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5480" windowHeight="9405" tabRatio="650" activeTab="0"/>
  </bookViews>
  <sheets>
    <sheet name="Arbeitnehmer 1" sheetId="1" r:id="rId1"/>
    <sheet name="Arbeitnehmer 2" sheetId="2" r:id="rId2"/>
    <sheet name="Arbeitnehmer 3" sheetId="3" r:id="rId3"/>
    <sheet name="Arbeitnehmer 4" sheetId="4" r:id="rId4"/>
    <sheet name="Arbeitnehmer 5" sheetId="5" r:id="rId5"/>
  </sheets>
  <definedNames/>
  <calcPr fullCalcOnLoad="1"/>
</workbook>
</file>

<file path=xl/sharedStrings.xml><?xml version="1.0" encoding="utf-8"?>
<sst xmlns="http://schemas.openxmlformats.org/spreadsheetml/2006/main" count="225" uniqueCount="44">
  <si>
    <t>Monat</t>
  </si>
  <si>
    <t xml:space="preserve">AG-Anteil </t>
  </si>
  <si>
    <t>Sonderzahlungen</t>
  </si>
  <si>
    <t>Jahr</t>
  </si>
  <si>
    <t xml:space="preserve">beschäftigt mit: </t>
  </si>
  <si>
    <t xml:space="preserve">bis </t>
  </si>
  <si>
    <t>Förderbereich: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</si>
  <si>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</si>
  <si>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</si>
  <si>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</si>
  <si>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</si>
  <si>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</si>
  <si>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</si>
  <si>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</si>
  <si>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</si>
  <si>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</si>
  <si>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</si>
  <si>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</si>
  <si>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</si>
  <si>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AN-Brutto gesamt mit Sonderzahlun-gen in €</t>
  </si>
  <si>
    <t>gesamt</t>
  </si>
  <si>
    <t xml:space="preserve">entspricht: </t>
  </si>
  <si>
    <t>AG-Brutto gesamt               in €</t>
  </si>
  <si>
    <t>AN-Brutto         ohne Sonder-zahlungen in €</t>
  </si>
  <si>
    <t>Personalerfassungsbogen</t>
  </si>
  <si>
    <t>Vom Antragsteller auszufüllen sind nur die farblich unterlegten Felder.</t>
  </si>
  <si>
    <t>geplante Std./Wo. im Projekt</t>
  </si>
  <si>
    <t>SV-Beiträge (KV,RV,AV,PV) gesamt in €</t>
  </si>
  <si>
    <t>beantragter Bewilligungszeitraum:</t>
  </si>
  <si>
    <t>BG / UV                 in €</t>
  </si>
  <si>
    <t>vom</t>
  </si>
  <si>
    <t>Name der Arbeitnehmerin / des Arbeitsnehmers:</t>
  </si>
  <si>
    <t>Name des Arbeitgebers:</t>
  </si>
  <si>
    <t xml:space="preserve"> Stunden pro Woche beim Arbeitgeber</t>
  </si>
  <si>
    <t>VWL
in €</t>
  </si>
  <si>
    <t>anteilige
Personal-ausgaben im Projekt (AG-Brutto) in €</t>
  </si>
  <si>
    <t>gefördertete Tätigkeit:</t>
  </si>
  <si>
    <t>Weihnachts-/ Urlaubsgeld      in €</t>
  </si>
  <si>
    <t xml:space="preserve"> VBE</t>
  </si>
  <si>
    <t>sonstige Einmalzahlung    in €</t>
  </si>
  <si>
    <t>Sonstiges ……….......
in €</t>
  </si>
  <si>
    <t>sonstige AG-Leistungen …………in €</t>
  </si>
  <si>
    <t xml:space="preserve">
AG-Brutto gesamt bei         40 Std/Wo             in €</t>
  </si>
  <si>
    <t>Antragsteller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</si>
</sst>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#,##0.00\ &quot;€&quot;"/>
    <numFmt numFmtId="166" formatCode="dd/mm/yy;@"/>
    <numFmt numFmtId="167" formatCode="#,##0.00\ _€"/>
    <numFmt numFmtId="168" formatCode="#,##0.000"/>
    <numFmt numFmtId="169" formatCode="#,##0.0"/>
    <numFmt numFmtId="170" formatCode="[$-407]dddd\,\ d\.\ mmmm\ yyyy"/>
  </numFmts>
  <fonts count="33"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62">
    <xf numFmtId="0" fontId="0" fillId="0" borderId="0" xfId="0" applyAlignment="1">
      <alignment/>
    </xf>
    <xf numFmtId="4" fontId="1" fillId="24" borderId="10" xfId="51" applyNumberFormat="1" applyFill="1" applyBorder="1" applyAlignment="1" applyProtection="1">
      <alignment horizont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165" fontId="1" fillId="0" borderId="10" xfId="51" applyNumberFormat="1" applyFont="1" applyBorder="1" applyAlignment="1" applyProtection="1">
      <alignment horizontal="center" wrapText="1"/>
      <protection/>
    </xf>
    <xf numFmtId="2" fontId="1" fillId="0" borderId="10" xfId="51" applyNumberFormat="1" applyFont="1" applyBorder="1" applyAlignment="1" applyProtection="1">
      <alignment horizontal="center" wrapText="1"/>
      <protection/>
    </xf>
    <xf numFmtId="4" fontId="1" fillId="0" borderId="10" xfId="51" applyNumberFormat="1" applyFont="1" applyBorder="1" applyAlignment="1" applyProtection="1">
      <alignment horizontal="center" vertical="center" wrapText="1"/>
      <protection/>
    </xf>
    <xf numFmtId="4" fontId="1" fillId="0" borderId="0" xfId="5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4" fillId="0" borderId="0" xfId="51" applyNumberFormat="1" applyFont="1" applyFill="1" applyBorder="1" applyAlignment="1" applyProtection="1">
      <alignment horizontal="left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11" xfId="51" applyNumberFormat="1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167" fontId="1" fillId="24" borderId="10" xfId="51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51" applyNumberFormat="1" applyFill="1" applyBorder="1" applyAlignment="1" applyProtection="1">
      <alignment horizontal="center" vertical="center" wrapText="1"/>
      <protection locked="0"/>
    </xf>
    <xf numFmtId="4" fontId="1" fillId="24" borderId="10" xfId="51" applyNumberFormat="1" applyFill="1" applyBorder="1" applyAlignment="1" applyProtection="1">
      <alignment horizontal="center" vertical="center" wrapText="1"/>
      <protection locked="0"/>
    </xf>
    <xf numFmtId="167" fontId="1" fillId="24" borderId="10" xfId="51" applyNumberFormat="1" applyFill="1" applyBorder="1" applyAlignment="1" applyProtection="1">
      <alignment horizontal="center" vertical="center" wrapText="1"/>
      <protection locked="0"/>
    </xf>
    <xf numFmtId="167" fontId="1" fillId="0" borderId="10" xfId="51" applyNumberFormat="1" applyFill="1" applyBorder="1" applyAlignment="1" applyProtection="1">
      <alignment horizontal="center" vertical="center" wrapText="1"/>
      <protection/>
    </xf>
    <xf numFmtId="0" fontId="1" fillId="0" borderId="10" xfId="51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4" fontId="1" fillId="0" borderId="11" xfId="51" applyNumberForma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4" fontId="1" fillId="0" borderId="10" xfId="51" applyNumberFormat="1" applyFill="1" applyBorder="1" applyAlignment="1" applyProtection="1">
      <alignment horizontal="center" vertical="center" wrapText="1"/>
      <protection hidden="1"/>
    </xf>
    <xf numFmtId="4" fontId="32" fillId="0" borderId="0" xfId="51" applyNumberFormat="1" applyFont="1" applyFill="1" applyBorder="1" applyAlignment="1" applyProtection="1">
      <alignment horizontal="center" wrapText="1"/>
      <protection hidden="1"/>
    </xf>
    <xf numFmtId="4" fontId="32" fillId="0" borderId="0" xfId="51" applyNumberFormat="1" applyFont="1" applyFill="1" applyBorder="1" applyAlignment="1" applyProtection="1">
      <alignment horizontal="center" vertical="center" wrapText="1"/>
      <protection hidden="1"/>
    </xf>
    <xf numFmtId="14" fontId="6" fillId="24" borderId="10" xfId="51" applyNumberFormat="1" applyFont="1" applyFill="1" applyBorder="1" applyAlignment="1" applyProtection="1">
      <alignment horizontal="center" vertical="center" wrapText="1"/>
      <protection locked="0"/>
    </xf>
    <xf numFmtId="3" fontId="1" fillId="0" borderId="12" xfId="51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3" fontId="1" fillId="0" borderId="14" xfId="51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4" borderId="11" xfId="0" applyFont="1" applyFill="1" applyBorder="1" applyAlignment="1" applyProtection="1">
      <alignment horizontal="center"/>
      <protection locked="0"/>
    </xf>
    <xf numFmtId="0" fontId="2" fillId="24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3" fontId="1" fillId="0" borderId="17" xfId="51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3" fontId="1" fillId="0" borderId="18" xfId="51" applyNumberFormat="1" applyFont="1" applyBorder="1" applyAlignment="1" applyProtection="1">
      <alignment horizontal="center" vertical="center" wrapText="1"/>
      <protection/>
    </xf>
    <xf numFmtId="3" fontId="1" fillId="0" borderId="19" xfId="51" applyNumberFormat="1" applyFont="1" applyBorder="1" applyAlignment="1" applyProtection="1">
      <alignment horizontal="center" vertical="center" wrapText="1"/>
      <protection/>
    </xf>
    <xf numFmtId="3" fontId="1" fillId="0" borderId="20" xfId="51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RowColHeaders="0" tabSelected="1" zoomScalePageLayoutView="0" workbookViewId="0" topLeftCell="A1">
      <selection activeCell="B8" sqref="B8"/>
    </sheetView>
  </sheetViews>
  <sheetFormatPr defaultColWidth="11.421875" defaultRowHeight="15"/>
  <cols>
    <col min="1" max="1" width="9.28125" style="5" customWidth="1"/>
    <col min="2" max="2" width="7.421875" style="5" customWidth="1"/>
    <col min="3" max="15" width="11.7109375" style="5" customWidth="1"/>
    <col min="16" max="16" width="11.8515625" style="5" customWidth="1"/>
    <col min="17" max="16384" width="11.421875" style="5" customWidth="1"/>
  </cols>
  <sheetData>
    <row r="1" ht="15">
      <c r="J1" s="30" t="s">
        <v>24</v>
      </c>
    </row>
    <row r="4" spans="1:10" ht="19.5" customHeight="1">
      <c r="A4" s="20" t="s">
        <v>43</v>
      </c>
      <c r="B4" s="21"/>
      <c r="C4" s="21"/>
      <c r="D4" s="21"/>
      <c r="E4" s="21"/>
      <c r="F4" s="53"/>
      <c r="G4" s="54"/>
      <c r="H4" s="54"/>
      <c r="I4" s="54"/>
      <c r="J4" s="55"/>
    </row>
    <row r="5" spans="1:10" ht="12" customHeight="1">
      <c r="A5" s="22"/>
      <c r="B5" s="23"/>
      <c r="C5" s="21"/>
      <c r="D5" s="21"/>
      <c r="E5" s="21"/>
      <c r="F5" s="7"/>
      <c r="G5" s="6"/>
      <c r="H5" s="6"/>
      <c r="I5" s="6"/>
      <c r="J5" s="6"/>
    </row>
    <row r="6" spans="1:10" ht="19.5" customHeight="1">
      <c r="A6" s="22" t="s">
        <v>6</v>
      </c>
      <c r="B6" s="21"/>
      <c r="C6" s="21"/>
      <c r="D6" s="21"/>
      <c r="E6" s="21"/>
      <c r="F6" s="53"/>
      <c r="G6" s="54"/>
      <c r="H6" s="54"/>
      <c r="I6" s="54"/>
      <c r="J6" s="55"/>
    </row>
    <row r="7" spans="1:6" ht="12" customHeight="1">
      <c r="A7" s="22"/>
      <c r="B7" s="23"/>
      <c r="C7" s="23"/>
      <c r="D7" s="23"/>
      <c r="E7" s="23"/>
      <c r="F7" s="7"/>
    </row>
    <row r="8" spans="1:9" ht="19.5" customHeight="1">
      <c r="A8" s="22" t="s">
        <v>28</v>
      </c>
      <c r="B8" s="23"/>
      <c r="C8" s="21"/>
      <c r="D8" s="21"/>
      <c r="E8" s="21"/>
      <c r="F8" s="11" t="s">
        <v>30</v>
      </c>
      <c r="G8" s="44"/>
      <c r="H8" s="11" t="s">
        <v>5</v>
      </c>
      <c r="I8" s="44"/>
    </row>
    <row r="9" spans="1:5" ht="15">
      <c r="A9" s="21"/>
      <c r="B9" s="21"/>
      <c r="C9" s="21"/>
      <c r="D9" s="21"/>
      <c r="E9" s="21"/>
    </row>
    <row r="10" spans="1:14" ht="15">
      <c r="A10" s="21"/>
      <c r="B10" s="23"/>
      <c r="C10" s="21"/>
      <c r="D10" s="21"/>
      <c r="E10" s="21"/>
      <c r="F10" s="7"/>
      <c r="G10" s="12"/>
      <c r="I10" s="13"/>
      <c r="J10" s="14"/>
      <c r="K10" s="14"/>
      <c r="L10" s="14"/>
      <c r="M10" s="14"/>
      <c r="N10" s="14"/>
    </row>
    <row r="11" spans="1:10" ht="19.5" customHeight="1">
      <c r="A11" s="22" t="s">
        <v>31</v>
      </c>
      <c r="B11" s="21"/>
      <c r="C11" s="21"/>
      <c r="D11" s="21"/>
      <c r="E11" s="21"/>
      <c r="F11" s="53"/>
      <c r="G11" s="54"/>
      <c r="H11" s="54"/>
      <c r="I11" s="54"/>
      <c r="J11" s="55"/>
    </row>
    <row r="12" spans="1:5" ht="12" customHeight="1">
      <c r="A12" s="22"/>
      <c r="B12" s="21"/>
      <c r="C12" s="21"/>
      <c r="D12" s="21"/>
      <c r="E12" s="21"/>
    </row>
    <row r="13" spans="1:10" ht="19.5" customHeight="1">
      <c r="A13" s="22" t="s">
        <v>36</v>
      </c>
      <c r="B13" s="21"/>
      <c r="C13" s="21"/>
      <c r="D13" s="21"/>
      <c r="E13" s="21"/>
      <c r="F13" s="53"/>
      <c r="G13" s="54"/>
      <c r="H13" s="54"/>
      <c r="I13" s="54"/>
      <c r="J13" s="55"/>
    </row>
    <row r="14" spans="1:5" ht="12" customHeight="1">
      <c r="A14" s="22"/>
      <c r="B14" s="21"/>
      <c r="C14" s="21"/>
      <c r="D14" s="21"/>
      <c r="E14" s="21"/>
    </row>
    <row r="15" spans="1:10" ht="19.5" customHeight="1">
      <c r="A15" s="22" t="s">
        <v>32</v>
      </c>
      <c r="B15" s="24"/>
      <c r="F15" s="53"/>
      <c r="G15" s="54"/>
      <c r="H15" s="54"/>
      <c r="I15" s="54"/>
      <c r="J15" s="55"/>
    </row>
    <row r="16" spans="1:5" ht="12" customHeight="1">
      <c r="A16" s="22"/>
      <c r="B16" s="21"/>
      <c r="C16" s="21"/>
      <c r="D16" s="21"/>
      <c r="E16" s="21"/>
    </row>
    <row r="17" spans="1:8" ht="19.5" customHeight="1">
      <c r="A17" s="22"/>
      <c r="B17" s="21"/>
      <c r="C17" s="21"/>
      <c r="D17" s="21"/>
      <c r="E17" s="21"/>
      <c r="F17" s="24" t="s">
        <v>4</v>
      </c>
      <c r="G17" s="2"/>
      <c r="H17" s="26" t="s">
        <v>33</v>
      </c>
    </row>
    <row r="18" spans="1:5" ht="12" customHeight="1">
      <c r="A18" s="22"/>
      <c r="B18" s="21"/>
      <c r="C18" s="21"/>
      <c r="D18" s="21"/>
      <c r="E18" s="21"/>
    </row>
    <row r="19" spans="1:20" ht="19.5" customHeight="1">
      <c r="A19" s="10"/>
      <c r="F19" s="25" t="s">
        <v>21</v>
      </c>
      <c r="G19" s="28">
        <f>IF(G17="","",(G17/40))</f>
      </c>
      <c r="H19" s="26" t="s">
        <v>38</v>
      </c>
      <c r="N19" s="15"/>
      <c r="O19" s="15"/>
      <c r="P19" s="15"/>
      <c r="Q19" s="7"/>
      <c r="R19" s="7"/>
      <c r="S19" s="7"/>
      <c r="T19" s="7"/>
    </row>
    <row r="20" spans="1:20" ht="15">
      <c r="A20" s="10"/>
      <c r="F20" s="25"/>
      <c r="G20" s="3"/>
      <c r="H20" s="26"/>
      <c r="J20" s="37"/>
      <c r="N20" s="15"/>
      <c r="O20" s="15"/>
      <c r="P20" s="15"/>
      <c r="Q20" s="7"/>
      <c r="R20" s="7"/>
      <c r="S20" s="7"/>
      <c r="T20" s="7"/>
    </row>
    <row r="21" spans="1:4" ht="9.75" customHeight="1">
      <c r="A21" s="10"/>
      <c r="B21" s="7"/>
      <c r="C21" s="7"/>
      <c r="D21" s="7"/>
    </row>
    <row r="22" spans="1:15" ht="27" customHeight="1">
      <c r="A22" s="45" t="s">
        <v>0</v>
      </c>
      <c r="B22" s="45" t="s">
        <v>3</v>
      </c>
      <c r="C22" s="45" t="s">
        <v>23</v>
      </c>
      <c r="D22" s="48" t="s">
        <v>2</v>
      </c>
      <c r="E22" s="49"/>
      <c r="F22" s="49"/>
      <c r="G22" s="50"/>
      <c r="H22" s="56" t="s">
        <v>19</v>
      </c>
      <c r="I22" s="48" t="s">
        <v>1</v>
      </c>
      <c r="J22" s="51"/>
      <c r="K22" s="52"/>
      <c r="L22" s="59" t="s">
        <v>22</v>
      </c>
      <c r="M22" s="45" t="s">
        <v>26</v>
      </c>
      <c r="N22" s="56" t="s">
        <v>35</v>
      </c>
      <c r="O22" s="45" t="s">
        <v>42</v>
      </c>
    </row>
    <row r="23" spans="1:15" ht="34.5" customHeight="1">
      <c r="A23" s="47" t="s">
        <v>0</v>
      </c>
      <c r="B23" s="47"/>
      <c r="C23" s="47"/>
      <c r="D23" s="16" t="s">
        <v>37</v>
      </c>
      <c r="E23" s="16" t="s">
        <v>39</v>
      </c>
      <c r="F23" s="29" t="s">
        <v>34</v>
      </c>
      <c r="G23" s="1" t="s">
        <v>40</v>
      </c>
      <c r="H23" s="58"/>
      <c r="I23" s="17" t="s">
        <v>27</v>
      </c>
      <c r="J23" s="18" t="s">
        <v>29</v>
      </c>
      <c r="K23" s="1" t="s">
        <v>41</v>
      </c>
      <c r="L23" s="60"/>
      <c r="M23" s="61"/>
      <c r="N23" s="57"/>
      <c r="O23" s="46"/>
    </row>
    <row r="24" spans="1:16" ht="19.5" customHeight="1">
      <c r="A24" s="31" t="s">
        <v>7</v>
      </c>
      <c r="B24" s="32"/>
      <c r="C24" s="33"/>
      <c r="D24" s="33"/>
      <c r="E24" s="33"/>
      <c r="F24" s="33"/>
      <c r="G24" s="33"/>
      <c r="H24" s="41">
        <f aca="true" t="shared" si="0" ref="H24:H35">IF(C24="","",(SUM(C24:G24)))</f>
      </c>
      <c r="I24" s="33"/>
      <c r="J24" s="33"/>
      <c r="K24" s="33"/>
      <c r="L24" s="38">
        <f aca="true" t="shared" si="1" ref="L24:L35">IF(H24="","",(SUM(H24:K24)))</f>
      </c>
      <c r="M24" s="33"/>
      <c r="N24" s="38">
        <f>IF(M24="","",(L24*M24/G17))</f>
      </c>
      <c r="O24" s="41">
        <f>IF(L24="","",(L24*40/$G$17))</f>
      </c>
      <c r="P24" s="39"/>
    </row>
    <row r="25" spans="1:16" ht="19.5" customHeight="1">
      <c r="A25" s="34" t="s">
        <v>8</v>
      </c>
      <c r="B25" s="32"/>
      <c r="C25" s="33"/>
      <c r="D25" s="33"/>
      <c r="E25" s="33"/>
      <c r="F25" s="33"/>
      <c r="G25" s="33"/>
      <c r="H25" s="41">
        <f t="shared" si="0"/>
      </c>
      <c r="I25" s="33"/>
      <c r="J25" s="33"/>
      <c r="K25" s="33"/>
      <c r="L25" s="38">
        <f t="shared" si="1"/>
      </c>
      <c r="M25" s="33"/>
      <c r="N25" s="38">
        <f>IF(M25="","",(L25*M25/G17))</f>
      </c>
      <c r="O25" s="41">
        <f aca="true" t="shared" si="2" ref="O25:O35">IF(L25="","",(L25*40/$G$17))</f>
      </c>
      <c r="P25" s="39"/>
    </row>
    <row r="26" spans="1:16" ht="19.5" customHeight="1">
      <c r="A26" s="31" t="s">
        <v>9</v>
      </c>
      <c r="B26" s="32"/>
      <c r="C26" s="33"/>
      <c r="D26" s="33"/>
      <c r="E26" s="33"/>
      <c r="F26" s="33"/>
      <c r="G26" s="33"/>
      <c r="H26" s="41">
        <f t="shared" si="0"/>
      </c>
      <c r="I26" s="33"/>
      <c r="J26" s="33"/>
      <c r="K26" s="33"/>
      <c r="L26" s="38">
        <f t="shared" si="1"/>
      </c>
      <c r="M26" s="33"/>
      <c r="N26" s="38">
        <f>IF(M26="","",(L26*M26/G17))</f>
      </c>
      <c r="O26" s="41">
        <f t="shared" si="2"/>
      </c>
      <c r="P26" s="39"/>
    </row>
    <row r="27" spans="1:16" ht="19.5" customHeight="1">
      <c r="A27" s="34" t="s">
        <v>10</v>
      </c>
      <c r="B27" s="32"/>
      <c r="C27" s="33"/>
      <c r="D27" s="33"/>
      <c r="E27" s="33"/>
      <c r="F27" s="33"/>
      <c r="G27" s="33"/>
      <c r="H27" s="41">
        <f t="shared" si="0"/>
      </c>
      <c r="I27" s="33"/>
      <c r="J27" s="33"/>
      <c r="K27" s="33"/>
      <c r="L27" s="38">
        <f t="shared" si="1"/>
      </c>
      <c r="M27" s="33"/>
      <c r="N27" s="38">
        <f>IF(M27="","",(L27*M27/G17))</f>
      </c>
      <c r="O27" s="41">
        <f t="shared" si="2"/>
      </c>
      <c r="P27" s="39"/>
    </row>
    <row r="28" spans="1:16" ht="19.5" customHeight="1">
      <c r="A28" s="31" t="s">
        <v>11</v>
      </c>
      <c r="B28" s="32"/>
      <c r="C28" s="33"/>
      <c r="D28" s="33"/>
      <c r="E28" s="33"/>
      <c r="F28" s="33"/>
      <c r="G28" s="33"/>
      <c r="H28" s="41">
        <f t="shared" si="0"/>
      </c>
      <c r="I28" s="33"/>
      <c r="J28" s="33"/>
      <c r="K28" s="33"/>
      <c r="L28" s="38">
        <f t="shared" si="1"/>
      </c>
      <c r="M28" s="33"/>
      <c r="N28" s="38">
        <f>IF(M28="","",(L28*M28/G17))</f>
      </c>
      <c r="O28" s="41">
        <f t="shared" si="2"/>
      </c>
      <c r="P28" s="39"/>
    </row>
    <row r="29" spans="1:16" ht="19.5" customHeight="1">
      <c r="A29" s="34" t="s">
        <v>12</v>
      </c>
      <c r="B29" s="32"/>
      <c r="C29" s="33"/>
      <c r="D29" s="33"/>
      <c r="E29" s="33"/>
      <c r="F29" s="33"/>
      <c r="G29" s="33"/>
      <c r="H29" s="41">
        <f t="shared" si="0"/>
      </c>
      <c r="I29" s="33"/>
      <c r="J29" s="33"/>
      <c r="K29" s="33"/>
      <c r="L29" s="38">
        <f t="shared" si="1"/>
      </c>
      <c r="M29" s="33"/>
      <c r="N29" s="38">
        <f>IF(M29="","",(L29*M29/G17))</f>
      </c>
      <c r="O29" s="41">
        <f t="shared" si="2"/>
      </c>
      <c r="P29" s="39"/>
    </row>
    <row r="30" spans="1:16" ht="19.5" customHeight="1">
      <c r="A30" s="31" t="s">
        <v>13</v>
      </c>
      <c r="B30" s="32"/>
      <c r="C30" s="33"/>
      <c r="D30" s="33"/>
      <c r="E30" s="33"/>
      <c r="F30" s="33"/>
      <c r="G30" s="33"/>
      <c r="H30" s="41">
        <f t="shared" si="0"/>
      </c>
      <c r="I30" s="33"/>
      <c r="J30" s="33"/>
      <c r="K30" s="33"/>
      <c r="L30" s="38">
        <f t="shared" si="1"/>
      </c>
      <c r="M30" s="33"/>
      <c r="N30" s="38">
        <f>IF(M30="","",(L30*M30/G17))</f>
      </c>
      <c r="O30" s="41">
        <f t="shared" si="2"/>
      </c>
      <c r="P30" s="39"/>
    </row>
    <row r="31" spans="1:16" ht="19.5" customHeight="1">
      <c r="A31" s="34" t="s">
        <v>14</v>
      </c>
      <c r="B31" s="32"/>
      <c r="C31" s="33"/>
      <c r="D31" s="33"/>
      <c r="E31" s="33"/>
      <c r="F31" s="33"/>
      <c r="G31" s="33"/>
      <c r="H31" s="41">
        <f t="shared" si="0"/>
      </c>
      <c r="I31" s="33"/>
      <c r="J31" s="33"/>
      <c r="K31" s="33"/>
      <c r="L31" s="38">
        <f t="shared" si="1"/>
      </c>
      <c r="M31" s="33"/>
      <c r="N31" s="38">
        <f>IF(M31="","",(L31*M31/G17))</f>
      </c>
      <c r="O31" s="41">
        <f t="shared" si="2"/>
      </c>
      <c r="P31" s="39"/>
    </row>
    <row r="32" spans="1:16" ht="19.5" customHeight="1">
      <c r="A32" s="31" t="s">
        <v>15</v>
      </c>
      <c r="B32" s="32"/>
      <c r="C32" s="33"/>
      <c r="D32" s="33"/>
      <c r="E32" s="33"/>
      <c r="F32" s="33"/>
      <c r="G32" s="33"/>
      <c r="H32" s="41">
        <f t="shared" si="0"/>
      </c>
      <c r="I32" s="33"/>
      <c r="J32" s="33"/>
      <c r="K32" s="33"/>
      <c r="L32" s="38">
        <f t="shared" si="1"/>
      </c>
      <c r="M32" s="33"/>
      <c r="N32" s="38">
        <f>IF(M32="","",(L32*M32/G17))</f>
      </c>
      <c r="O32" s="41">
        <f t="shared" si="2"/>
      </c>
      <c r="P32" s="39"/>
    </row>
    <row r="33" spans="1:16" ht="19.5" customHeight="1">
      <c r="A33" s="34" t="s">
        <v>16</v>
      </c>
      <c r="B33" s="32"/>
      <c r="C33" s="33"/>
      <c r="D33" s="33"/>
      <c r="E33" s="33"/>
      <c r="F33" s="33"/>
      <c r="G33" s="33"/>
      <c r="H33" s="41">
        <f t="shared" si="0"/>
      </c>
      <c r="I33" s="33"/>
      <c r="J33" s="33"/>
      <c r="K33" s="33"/>
      <c r="L33" s="38">
        <f t="shared" si="1"/>
      </c>
      <c r="M33" s="33"/>
      <c r="N33" s="38">
        <f>IF(M33="","",(L33*M33/G17))</f>
      </c>
      <c r="O33" s="41">
        <f t="shared" si="2"/>
      </c>
      <c r="P33" s="39"/>
    </row>
    <row r="34" spans="1:16" ht="19.5" customHeight="1">
      <c r="A34" s="31" t="s">
        <v>17</v>
      </c>
      <c r="B34" s="32"/>
      <c r="C34" s="33"/>
      <c r="D34" s="33"/>
      <c r="E34" s="33"/>
      <c r="F34" s="33"/>
      <c r="G34" s="33"/>
      <c r="H34" s="41">
        <f t="shared" si="0"/>
      </c>
      <c r="I34" s="33"/>
      <c r="J34" s="33"/>
      <c r="K34" s="33"/>
      <c r="L34" s="38">
        <f t="shared" si="1"/>
      </c>
      <c r="M34" s="33"/>
      <c r="N34" s="38">
        <f>IF(M34="","",(L34*M34/G17))</f>
      </c>
      <c r="O34" s="41">
        <f t="shared" si="2"/>
      </c>
      <c r="P34" s="39"/>
    </row>
    <row r="35" spans="1:16" ht="19.5" customHeight="1">
      <c r="A35" s="34" t="s">
        <v>18</v>
      </c>
      <c r="B35" s="32"/>
      <c r="C35" s="33"/>
      <c r="D35" s="33"/>
      <c r="E35" s="33"/>
      <c r="F35" s="33"/>
      <c r="G35" s="33"/>
      <c r="H35" s="41">
        <f t="shared" si="0"/>
      </c>
      <c r="I35" s="33"/>
      <c r="J35" s="33"/>
      <c r="K35" s="33"/>
      <c r="L35" s="38">
        <f t="shared" si="1"/>
      </c>
      <c r="M35" s="33"/>
      <c r="N35" s="38">
        <f>IF(M35="","",(L35*M35/G17))</f>
      </c>
      <c r="O35" s="41">
        <f t="shared" si="2"/>
      </c>
      <c r="P35" s="40"/>
    </row>
    <row r="36" spans="1:16" s="4" customFormat="1" ht="19.5" customHeight="1">
      <c r="A36" s="35" t="s">
        <v>20</v>
      </c>
      <c r="B36" s="36"/>
      <c r="C36" s="38">
        <f aca="true" t="shared" si="3" ref="C36:L36">IF(SUM(C24:C35)=0,"",SUM(C24:C35))</f>
      </c>
      <c r="D36" s="38">
        <f t="shared" si="3"/>
      </c>
      <c r="E36" s="38">
        <f t="shared" si="3"/>
      </c>
      <c r="F36" s="38">
        <f t="shared" si="3"/>
      </c>
      <c r="G36" s="38">
        <f t="shared" si="3"/>
      </c>
      <c r="H36" s="38">
        <f t="shared" si="3"/>
      </c>
      <c r="I36" s="38">
        <f t="shared" si="3"/>
      </c>
      <c r="J36" s="38">
        <f t="shared" si="3"/>
      </c>
      <c r="K36" s="38">
        <f t="shared" si="3"/>
      </c>
      <c r="L36" s="38">
        <f t="shared" si="3"/>
      </c>
      <c r="M36" s="41"/>
      <c r="N36" s="38">
        <f>IF(SUM(N24:N35)=0,"",SUM(N24:N35))</f>
      </c>
      <c r="O36" s="41">
        <f>IF(SUM(O24:O35)=0,"",(P36/P37*12))</f>
      </c>
      <c r="P36" s="43">
        <f>IF(SUM(O24:O35)=0,"",SUM(O24:O35))</f>
      </c>
    </row>
    <row r="37" spans="14:16" ht="27.75" customHeight="1">
      <c r="N37" s="39"/>
      <c r="O37" s="39"/>
      <c r="P37" s="42">
        <f>COUNTIF(O24:O35,"&gt;0")</f>
        <v>0</v>
      </c>
    </row>
    <row r="38" spans="1:6" ht="15">
      <c r="A38" s="8" t="s">
        <v>25</v>
      </c>
      <c r="B38" s="27"/>
      <c r="C38" s="27"/>
      <c r="D38" s="27"/>
      <c r="E38" s="27"/>
      <c r="F38" s="6"/>
    </row>
    <row r="39" spans="9:10" ht="9" customHeight="1">
      <c r="I39" s="19"/>
      <c r="J39" s="19"/>
    </row>
    <row r="40" spans="1:7" ht="15">
      <c r="A40" s="8"/>
      <c r="B40" s="8"/>
      <c r="C40" s="8"/>
      <c r="D40" s="8"/>
      <c r="E40" s="8"/>
      <c r="F40" s="8"/>
      <c r="G40" s="9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8" spans="1:10" ht="15">
      <c r="A48"/>
      <c r="B48"/>
      <c r="C48"/>
      <c r="D48"/>
      <c r="E48"/>
      <c r="F48"/>
      <c r="G48"/>
      <c r="H48"/>
      <c r="I48"/>
      <c r="J48"/>
    </row>
    <row r="49" spans="1:10" ht="15">
      <c r="A49"/>
      <c r="B49"/>
      <c r="C49"/>
      <c r="D49"/>
      <c r="E49"/>
      <c r="F49"/>
      <c r="G49"/>
      <c r="H49"/>
      <c r="I49"/>
      <c r="J49"/>
    </row>
    <row r="50" spans="1:10" ht="15">
      <c r="A50" s="8"/>
      <c r="H50" s="8"/>
      <c r="I50" s="8"/>
      <c r="J50" s="8"/>
    </row>
    <row r="51" ht="15">
      <c r="H51" s="8"/>
    </row>
  </sheetData>
  <sheetProtection password="CC9C" sheet="1"/>
  <mergeCells count="15">
    <mergeCell ref="F4:J4"/>
    <mergeCell ref="F6:J6"/>
    <mergeCell ref="N22:N23"/>
    <mergeCell ref="H22:H23"/>
    <mergeCell ref="L22:L23"/>
    <mergeCell ref="M22:M23"/>
    <mergeCell ref="F11:J11"/>
    <mergeCell ref="F15:J15"/>
    <mergeCell ref="F13:J13"/>
    <mergeCell ref="O22:O23"/>
    <mergeCell ref="A22:A23"/>
    <mergeCell ref="B22:B23"/>
    <mergeCell ref="C22:C23"/>
    <mergeCell ref="D22:G22"/>
    <mergeCell ref="I22:K22"/>
  </mergeCells>
  <printOptions/>
  <pageMargins left="0.6" right="0.36" top="0.65" bottom="0.52" header="0.31496062992125984" footer="0.31496062992125984"/>
  <pageSetup horizontalDpi="600" verticalDpi="600" orientation="landscape" paperSize="9" scale="75" r:id="rId1"/>
  <headerFooter alignWithMargins="0">
    <oddHeader>&amp;RAnlage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RowColHeaders="0" zoomScalePageLayoutView="0" workbookViewId="0" topLeftCell="A1">
      <selection activeCell="A2" sqref="A2"/>
    </sheetView>
  </sheetViews>
  <sheetFormatPr defaultColWidth="11.421875" defaultRowHeight="15"/>
  <cols>
    <col min="1" max="1" width="9.28125" style="5" customWidth="1"/>
    <col min="2" max="2" width="7.421875" style="5" customWidth="1"/>
    <col min="3" max="15" width="11.7109375" style="5" customWidth="1"/>
    <col min="16" max="16" width="11.8515625" style="5" customWidth="1"/>
    <col min="17" max="16384" width="11.421875" style="5" customWidth="1"/>
  </cols>
  <sheetData>
    <row r="1" ht="15">
      <c r="J1" s="30" t="s">
        <v>24</v>
      </c>
    </row>
    <row r="4" spans="1:10" ht="19.5" customHeight="1">
      <c r="A4" s="20" t="s">
        <v>43</v>
      </c>
      <c r="B4" s="21"/>
      <c r="C4" s="21"/>
      <c r="D4" s="21"/>
      <c r="E4" s="21"/>
      <c r="F4" s="53"/>
      <c r="G4" s="54"/>
      <c r="H4" s="54"/>
      <c r="I4" s="54"/>
      <c r="J4" s="55"/>
    </row>
    <row r="5" spans="1:10" ht="12" customHeight="1">
      <c r="A5" s="22"/>
      <c r="B5" s="23"/>
      <c r="C5" s="21"/>
      <c r="D5" s="21"/>
      <c r="E5" s="21"/>
      <c r="F5" s="7"/>
      <c r="G5" s="6"/>
      <c r="H5" s="6"/>
      <c r="I5" s="6"/>
      <c r="J5" s="6"/>
    </row>
    <row r="6" spans="1:10" ht="19.5" customHeight="1">
      <c r="A6" s="22" t="s">
        <v>6</v>
      </c>
      <c r="B6" s="21"/>
      <c r="C6" s="21"/>
      <c r="D6" s="21"/>
      <c r="E6" s="21"/>
      <c r="F6" s="53"/>
      <c r="G6" s="54"/>
      <c r="H6" s="54"/>
      <c r="I6" s="54"/>
      <c r="J6" s="55"/>
    </row>
    <row r="7" spans="1:6" ht="12" customHeight="1">
      <c r="A7" s="22"/>
      <c r="B7" s="23"/>
      <c r="C7" s="23"/>
      <c r="D7" s="23"/>
      <c r="E7" s="23"/>
      <c r="F7" s="7"/>
    </row>
    <row r="8" spans="1:9" ht="19.5" customHeight="1">
      <c r="A8" s="22" t="s">
        <v>28</v>
      </c>
      <c r="B8" s="23"/>
      <c r="C8" s="21"/>
      <c r="D8" s="21"/>
      <c r="E8" s="21"/>
      <c r="F8" s="11" t="s">
        <v>30</v>
      </c>
      <c r="G8" s="44"/>
      <c r="H8" s="11" t="s">
        <v>5</v>
      </c>
      <c r="I8" s="44"/>
    </row>
    <row r="9" spans="1:5" ht="15">
      <c r="A9" s="21"/>
      <c r="B9" s="21"/>
      <c r="C9" s="21"/>
      <c r="D9" s="21"/>
      <c r="E9" s="21"/>
    </row>
    <row r="10" spans="1:14" ht="15">
      <c r="A10" s="21"/>
      <c r="B10" s="23"/>
      <c r="C10" s="21"/>
      <c r="D10" s="21"/>
      <c r="E10" s="21"/>
      <c r="F10" s="7"/>
      <c r="G10" s="12"/>
      <c r="I10" s="13"/>
      <c r="J10" s="14"/>
      <c r="K10" s="14"/>
      <c r="L10" s="14"/>
      <c r="M10" s="14"/>
      <c r="N10" s="14"/>
    </row>
    <row r="11" spans="1:10" ht="19.5" customHeight="1">
      <c r="A11" s="22" t="s">
        <v>31</v>
      </c>
      <c r="B11" s="21"/>
      <c r="C11" s="21"/>
      <c r="D11" s="21"/>
      <c r="E11" s="21"/>
      <c r="F11" s="53"/>
      <c r="G11" s="54"/>
      <c r="H11" s="54"/>
      <c r="I11" s="54"/>
      <c r="J11" s="55"/>
    </row>
    <row r="12" spans="1:5" ht="12" customHeight="1">
      <c r="A12" s="22"/>
      <c r="B12" s="21"/>
      <c r="C12" s="21"/>
      <c r="D12" s="21"/>
      <c r="E12" s="21"/>
    </row>
    <row r="13" spans="1:10" ht="19.5" customHeight="1">
      <c r="A13" s="22" t="s">
        <v>36</v>
      </c>
      <c r="B13" s="21"/>
      <c r="C13" s="21"/>
      <c r="D13" s="21"/>
      <c r="E13" s="21"/>
      <c r="F13" s="53"/>
      <c r="G13" s="54"/>
      <c r="H13" s="54"/>
      <c r="I13" s="54"/>
      <c r="J13" s="55"/>
    </row>
    <row r="14" spans="1:5" ht="12" customHeight="1">
      <c r="A14" s="22"/>
      <c r="B14" s="21"/>
      <c r="C14" s="21"/>
      <c r="D14" s="21"/>
      <c r="E14" s="21"/>
    </row>
    <row r="15" spans="1:10" ht="19.5" customHeight="1">
      <c r="A15" s="22" t="s">
        <v>32</v>
      </c>
      <c r="B15" s="24"/>
      <c r="F15" s="53"/>
      <c r="G15" s="54"/>
      <c r="H15" s="54"/>
      <c r="I15" s="54"/>
      <c r="J15" s="55"/>
    </row>
    <row r="16" spans="1:5" ht="12" customHeight="1">
      <c r="A16" s="22"/>
      <c r="B16" s="21"/>
      <c r="C16" s="21"/>
      <c r="D16" s="21"/>
      <c r="E16" s="21"/>
    </row>
    <row r="17" spans="1:8" ht="19.5" customHeight="1">
      <c r="A17" s="22"/>
      <c r="B17" s="21"/>
      <c r="C17" s="21"/>
      <c r="D17" s="21"/>
      <c r="E17" s="21"/>
      <c r="F17" s="24" t="s">
        <v>4</v>
      </c>
      <c r="G17" s="2"/>
      <c r="H17" s="26" t="s">
        <v>33</v>
      </c>
    </row>
    <row r="18" spans="1:5" ht="12" customHeight="1">
      <c r="A18" s="22"/>
      <c r="B18" s="21"/>
      <c r="C18" s="21"/>
      <c r="D18" s="21"/>
      <c r="E18" s="21"/>
    </row>
    <row r="19" spans="1:20" ht="19.5" customHeight="1">
      <c r="A19" s="10"/>
      <c r="F19" s="25" t="s">
        <v>21</v>
      </c>
      <c r="G19" s="28">
        <f>IF(G17="","",(G17/40))</f>
      </c>
      <c r="H19" s="26" t="s">
        <v>38</v>
      </c>
      <c r="N19" s="15"/>
      <c r="O19" s="15"/>
      <c r="P19" s="15"/>
      <c r="Q19" s="7"/>
      <c r="R19" s="7"/>
      <c r="S19" s="7"/>
      <c r="T19" s="7"/>
    </row>
    <row r="20" spans="1:20" ht="15">
      <c r="A20" s="10"/>
      <c r="F20" s="25"/>
      <c r="G20" s="3"/>
      <c r="H20" s="26"/>
      <c r="J20" s="37"/>
      <c r="N20" s="15"/>
      <c r="O20" s="15"/>
      <c r="P20" s="15"/>
      <c r="Q20" s="7"/>
      <c r="R20" s="7"/>
      <c r="S20" s="7"/>
      <c r="T20" s="7"/>
    </row>
    <row r="21" spans="1:4" ht="9.75" customHeight="1">
      <c r="A21" s="10"/>
      <c r="B21" s="7"/>
      <c r="C21" s="7"/>
      <c r="D21" s="7"/>
    </row>
    <row r="22" spans="1:15" ht="27" customHeight="1">
      <c r="A22" s="45" t="s">
        <v>0</v>
      </c>
      <c r="B22" s="45" t="s">
        <v>3</v>
      </c>
      <c r="C22" s="45" t="s">
        <v>23</v>
      </c>
      <c r="D22" s="48" t="s">
        <v>2</v>
      </c>
      <c r="E22" s="49"/>
      <c r="F22" s="49"/>
      <c r="G22" s="50"/>
      <c r="H22" s="56" t="s">
        <v>19</v>
      </c>
      <c r="I22" s="48" t="s">
        <v>1</v>
      </c>
      <c r="J22" s="51"/>
      <c r="K22" s="52"/>
      <c r="L22" s="59" t="s">
        <v>22</v>
      </c>
      <c r="M22" s="45" t="s">
        <v>26</v>
      </c>
      <c r="N22" s="56" t="s">
        <v>35</v>
      </c>
      <c r="O22" s="45" t="s">
        <v>42</v>
      </c>
    </row>
    <row r="23" spans="1:15" ht="34.5" customHeight="1">
      <c r="A23" s="47" t="s">
        <v>0</v>
      </c>
      <c r="B23" s="47"/>
      <c r="C23" s="47"/>
      <c r="D23" s="16" t="s">
        <v>37</v>
      </c>
      <c r="E23" s="16" t="s">
        <v>39</v>
      </c>
      <c r="F23" s="29" t="s">
        <v>34</v>
      </c>
      <c r="G23" s="1" t="s">
        <v>40</v>
      </c>
      <c r="H23" s="58"/>
      <c r="I23" s="17" t="s">
        <v>27</v>
      </c>
      <c r="J23" s="18" t="s">
        <v>29</v>
      </c>
      <c r="K23" s="1" t="s">
        <v>41</v>
      </c>
      <c r="L23" s="60"/>
      <c r="M23" s="61"/>
      <c r="N23" s="57"/>
      <c r="O23" s="46"/>
    </row>
    <row r="24" spans="1:16" ht="19.5" customHeight="1">
      <c r="A24" s="31" t="s">
        <v>7</v>
      </c>
      <c r="B24" s="32">
        <v>2010</v>
      </c>
      <c r="C24" s="33"/>
      <c r="D24" s="33"/>
      <c r="E24" s="33"/>
      <c r="F24" s="33"/>
      <c r="G24" s="33"/>
      <c r="H24" s="41">
        <f aca="true" t="shared" si="0" ref="H24:H35">IF(C24="","",(SUM(C24:G24)))</f>
      </c>
      <c r="I24" s="33"/>
      <c r="J24" s="33"/>
      <c r="K24" s="33"/>
      <c r="L24" s="38">
        <f aca="true" t="shared" si="1" ref="L24:L35">IF(H24="","",(SUM(H24:K24)))</f>
      </c>
      <c r="M24" s="33"/>
      <c r="N24" s="38">
        <f>IF(M24="","",(L24*M24/G17))</f>
      </c>
      <c r="O24" s="41">
        <f>IF(L24="","",(L24*40/$G$17))</f>
      </c>
      <c r="P24" s="39"/>
    </row>
    <row r="25" spans="1:16" ht="19.5" customHeight="1">
      <c r="A25" s="34" t="s">
        <v>8</v>
      </c>
      <c r="B25" s="32">
        <v>2010</v>
      </c>
      <c r="C25" s="33"/>
      <c r="D25" s="33"/>
      <c r="E25" s="33"/>
      <c r="F25" s="33"/>
      <c r="G25" s="33"/>
      <c r="H25" s="41">
        <f t="shared" si="0"/>
      </c>
      <c r="I25" s="33"/>
      <c r="J25" s="33"/>
      <c r="K25" s="33"/>
      <c r="L25" s="38">
        <f t="shared" si="1"/>
      </c>
      <c r="M25" s="33"/>
      <c r="N25" s="38">
        <f>IF(M25="","",(L25*M25/G17))</f>
      </c>
      <c r="O25" s="41">
        <f aca="true" t="shared" si="2" ref="O25:O35">IF(L25="","",(L25*40/$G$17))</f>
      </c>
      <c r="P25" s="39"/>
    </row>
    <row r="26" spans="1:16" ht="19.5" customHeight="1">
      <c r="A26" s="31" t="s">
        <v>9</v>
      </c>
      <c r="B26" s="32">
        <v>2010</v>
      </c>
      <c r="C26" s="33"/>
      <c r="D26" s="33"/>
      <c r="E26" s="33"/>
      <c r="F26" s="33"/>
      <c r="G26" s="33"/>
      <c r="H26" s="41">
        <f t="shared" si="0"/>
      </c>
      <c r="I26" s="33"/>
      <c r="J26" s="33"/>
      <c r="K26" s="33"/>
      <c r="L26" s="38">
        <f t="shared" si="1"/>
      </c>
      <c r="M26" s="33"/>
      <c r="N26" s="38">
        <f>IF(M26="","",(L26*M26/G17))</f>
      </c>
      <c r="O26" s="41">
        <f t="shared" si="2"/>
      </c>
      <c r="P26" s="39"/>
    </row>
    <row r="27" spans="1:16" ht="19.5" customHeight="1">
      <c r="A27" s="34" t="s">
        <v>10</v>
      </c>
      <c r="B27" s="32">
        <v>2010</v>
      </c>
      <c r="C27" s="33"/>
      <c r="D27" s="33"/>
      <c r="E27" s="33"/>
      <c r="F27" s="33"/>
      <c r="G27" s="33"/>
      <c r="H27" s="41">
        <f t="shared" si="0"/>
      </c>
      <c r="I27" s="33"/>
      <c r="J27" s="33"/>
      <c r="K27" s="33"/>
      <c r="L27" s="38">
        <f t="shared" si="1"/>
      </c>
      <c r="M27" s="33"/>
      <c r="N27" s="38">
        <f>IF(M27="","",(L27*M27/G17))</f>
      </c>
      <c r="O27" s="41">
        <f t="shared" si="2"/>
      </c>
      <c r="P27" s="39"/>
    </row>
    <row r="28" spans="1:16" ht="19.5" customHeight="1">
      <c r="A28" s="31" t="s">
        <v>11</v>
      </c>
      <c r="B28" s="32">
        <v>2010</v>
      </c>
      <c r="C28" s="33"/>
      <c r="D28" s="33"/>
      <c r="E28" s="33"/>
      <c r="F28" s="33"/>
      <c r="G28" s="33"/>
      <c r="H28" s="41">
        <f t="shared" si="0"/>
      </c>
      <c r="I28" s="33"/>
      <c r="J28" s="33"/>
      <c r="K28" s="33"/>
      <c r="L28" s="38">
        <f t="shared" si="1"/>
      </c>
      <c r="M28" s="33"/>
      <c r="N28" s="38">
        <f>IF(M28="","",(L28*M28/G17))</f>
      </c>
      <c r="O28" s="41">
        <f t="shared" si="2"/>
      </c>
      <c r="P28" s="39"/>
    </row>
    <row r="29" spans="1:16" ht="19.5" customHeight="1">
      <c r="A29" s="34" t="s">
        <v>12</v>
      </c>
      <c r="B29" s="32">
        <v>2010</v>
      </c>
      <c r="C29" s="33"/>
      <c r="D29" s="33"/>
      <c r="E29" s="33"/>
      <c r="F29" s="33"/>
      <c r="G29" s="33"/>
      <c r="H29" s="41">
        <f t="shared" si="0"/>
      </c>
      <c r="I29" s="33"/>
      <c r="J29" s="33"/>
      <c r="K29" s="33"/>
      <c r="L29" s="38">
        <f t="shared" si="1"/>
      </c>
      <c r="M29" s="33"/>
      <c r="N29" s="38">
        <f>IF(M29="","",(L29*M29/G17))</f>
      </c>
      <c r="O29" s="41">
        <f t="shared" si="2"/>
      </c>
      <c r="P29" s="39"/>
    </row>
    <row r="30" spans="1:16" ht="19.5" customHeight="1">
      <c r="A30" s="31" t="s">
        <v>13</v>
      </c>
      <c r="B30" s="32">
        <v>2010</v>
      </c>
      <c r="C30" s="33"/>
      <c r="D30" s="33"/>
      <c r="E30" s="33"/>
      <c r="F30" s="33"/>
      <c r="G30" s="33"/>
      <c r="H30" s="41">
        <f t="shared" si="0"/>
      </c>
      <c r="I30" s="33"/>
      <c r="J30" s="33"/>
      <c r="K30" s="33"/>
      <c r="L30" s="38">
        <f t="shared" si="1"/>
      </c>
      <c r="M30" s="33"/>
      <c r="N30" s="38">
        <f>IF(M30="","",(L30*M30/G17))</f>
      </c>
      <c r="O30" s="41">
        <f t="shared" si="2"/>
      </c>
      <c r="P30" s="39"/>
    </row>
    <row r="31" spans="1:16" ht="19.5" customHeight="1">
      <c r="A31" s="34" t="s">
        <v>14</v>
      </c>
      <c r="B31" s="32">
        <v>2010</v>
      </c>
      <c r="C31" s="33"/>
      <c r="D31" s="33"/>
      <c r="E31" s="33"/>
      <c r="F31" s="33"/>
      <c r="G31" s="33"/>
      <c r="H31" s="41">
        <f t="shared" si="0"/>
      </c>
      <c r="I31" s="33"/>
      <c r="J31" s="33"/>
      <c r="K31" s="33"/>
      <c r="L31" s="38">
        <f t="shared" si="1"/>
      </c>
      <c r="M31" s="33"/>
      <c r="N31" s="38">
        <f>IF(M31="","",(L31*M31/G17))</f>
      </c>
      <c r="O31" s="41">
        <f t="shared" si="2"/>
      </c>
      <c r="P31" s="39"/>
    </row>
    <row r="32" spans="1:16" ht="19.5" customHeight="1">
      <c r="A32" s="31" t="s">
        <v>15</v>
      </c>
      <c r="B32" s="32">
        <v>2010</v>
      </c>
      <c r="C32" s="33"/>
      <c r="D32" s="33"/>
      <c r="E32" s="33"/>
      <c r="F32" s="33"/>
      <c r="G32" s="33"/>
      <c r="H32" s="41">
        <f t="shared" si="0"/>
      </c>
      <c r="I32" s="33"/>
      <c r="J32" s="33"/>
      <c r="K32" s="33"/>
      <c r="L32" s="38">
        <f t="shared" si="1"/>
      </c>
      <c r="M32" s="33"/>
      <c r="N32" s="38">
        <f>IF(M32="","",(L32*M32/G17))</f>
      </c>
      <c r="O32" s="41">
        <f t="shared" si="2"/>
      </c>
      <c r="P32" s="39"/>
    </row>
    <row r="33" spans="1:16" ht="19.5" customHeight="1">
      <c r="A33" s="34" t="s">
        <v>16</v>
      </c>
      <c r="B33" s="32">
        <v>2010</v>
      </c>
      <c r="C33" s="33"/>
      <c r="D33" s="33"/>
      <c r="E33" s="33"/>
      <c r="F33" s="33"/>
      <c r="G33" s="33"/>
      <c r="H33" s="41">
        <f t="shared" si="0"/>
      </c>
      <c r="I33" s="33"/>
      <c r="J33" s="33"/>
      <c r="K33" s="33"/>
      <c r="L33" s="38">
        <f t="shared" si="1"/>
      </c>
      <c r="M33" s="33"/>
      <c r="N33" s="38">
        <f>IF(M33="","",(L33*M33/G17))</f>
      </c>
      <c r="O33" s="41">
        <f t="shared" si="2"/>
      </c>
      <c r="P33" s="39"/>
    </row>
    <row r="34" spans="1:16" ht="19.5" customHeight="1">
      <c r="A34" s="31" t="s">
        <v>17</v>
      </c>
      <c r="B34" s="32">
        <v>2010</v>
      </c>
      <c r="C34" s="33"/>
      <c r="D34" s="33"/>
      <c r="E34" s="33"/>
      <c r="F34" s="33"/>
      <c r="G34" s="33"/>
      <c r="H34" s="41">
        <f t="shared" si="0"/>
      </c>
      <c r="I34" s="33"/>
      <c r="J34" s="33"/>
      <c r="K34" s="33"/>
      <c r="L34" s="38">
        <f t="shared" si="1"/>
      </c>
      <c r="M34" s="33"/>
      <c r="N34" s="38">
        <f>IF(M34="","",(L34*M34/G17))</f>
      </c>
      <c r="O34" s="41">
        <f t="shared" si="2"/>
      </c>
      <c r="P34" s="39"/>
    </row>
    <row r="35" spans="1:16" ht="19.5" customHeight="1">
      <c r="A35" s="34" t="s">
        <v>18</v>
      </c>
      <c r="B35" s="32">
        <v>2010</v>
      </c>
      <c r="C35" s="33"/>
      <c r="D35" s="33"/>
      <c r="E35" s="33"/>
      <c r="F35" s="33"/>
      <c r="G35" s="33"/>
      <c r="H35" s="41">
        <f t="shared" si="0"/>
      </c>
      <c r="I35" s="33"/>
      <c r="J35" s="33"/>
      <c r="K35" s="33"/>
      <c r="L35" s="38">
        <f t="shared" si="1"/>
      </c>
      <c r="M35" s="33"/>
      <c r="N35" s="38">
        <f>IF(M35="","",(L35*M35/G17))</f>
      </c>
      <c r="O35" s="41">
        <f t="shared" si="2"/>
      </c>
      <c r="P35" s="40"/>
    </row>
    <row r="36" spans="1:16" s="4" customFormat="1" ht="19.5" customHeight="1">
      <c r="A36" s="35" t="s">
        <v>20</v>
      </c>
      <c r="B36" s="36"/>
      <c r="C36" s="38">
        <f aca="true" t="shared" si="3" ref="C36:L36">IF(SUM(C24:C35)=0,"",SUM(C24:C35))</f>
      </c>
      <c r="D36" s="38">
        <f t="shared" si="3"/>
      </c>
      <c r="E36" s="38">
        <f t="shared" si="3"/>
      </c>
      <c r="F36" s="38">
        <f t="shared" si="3"/>
      </c>
      <c r="G36" s="38">
        <f t="shared" si="3"/>
      </c>
      <c r="H36" s="38">
        <f t="shared" si="3"/>
      </c>
      <c r="I36" s="38">
        <f t="shared" si="3"/>
      </c>
      <c r="J36" s="38">
        <f t="shared" si="3"/>
      </c>
      <c r="K36" s="38">
        <f t="shared" si="3"/>
      </c>
      <c r="L36" s="38">
        <f t="shared" si="3"/>
      </c>
      <c r="M36" s="41"/>
      <c r="N36" s="38">
        <f>IF(SUM(N24:N35)=0,"",SUM(N24:N35))</f>
      </c>
      <c r="O36" s="41">
        <f>IF(SUM(O24:O35)=0,"",(P36/P37*12))</f>
      </c>
      <c r="P36" s="43">
        <f>IF(SUM(O24:O35)=0,"",SUM(O24:O35))</f>
      </c>
    </row>
    <row r="37" spans="14:16" ht="27.75" customHeight="1">
      <c r="N37" s="39"/>
      <c r="O37" s="39"/>
      <c r="P37" s="42">
        <f>COUNTIF(O24:O35,"&gt;0")</f>
        <v>0</v>
      </c>
    </row>
    <row r="38" spans="1:6" ht="15">
      <c r="A38" s="8" t="s">
        <v>25</v>
      </c>
      <c r="B38" s="27"/>
      <c r="C38" s="27"/>
      <c r="D38" s="27"/>
      <c r="E38" s="27"/>
      <c r="F38" s="6"/>
    </row>
    <row r="39" spans="9:10" ht="9" customHeight="1">
      <c r="I39" s="19"/>
      <c r="J39" s="19"/>
    </row>
    <row r="40" spans="1:7" ht="15">
      <c r="A40" s="8"/>
      <c r="B40" s="8"/>
      <c r="C40" s="8"/>
      <c r="D40" s="8"/>
      <c r="E40" s="8"/>
      <c r="F40" s="8"/>
      <c r="G40" s="9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8" spans="1:10" ht="15">
      <c r="A48"/>
      <c r="B48"/>
      <c r="C48"/>
      <c r="D48"/>
      <c r="E48"/>
      <c r="F48"/>
      <c r="G48"/>
      <c r="H48"/>
      <c r="I48"/>
      <c r="J48"/>
    </row>
    <row r="49" spans="1:10" ht="15">
      <c r="A49"/>
      <c r="B49"/>
      <c r="C49"/>
      <c r="D49"/>
      <c r="E49"/>
      <c r="F49"/>
      <c r="G49"/>
      <c r="H49"/>
      <c r="I49"/>
      <c r="J49"/>
    </row>
    <row r="50" spans="1:10" ht="15">
      <c r="A50" s="8"/>
      <c r="H50" s="8"/>
      <c r="I50" s="8"/>
      <c r="J50" s="8"/>
    </row>
    <row r="51" ht="15">
      <c r="H51" s="8"/>
    </row>
  </sheetData>
  <sheetProtection password="CC9C" sheet="1"/>
  <mergeCells count="15">
    <mergeCell ref="N22:N23"/>
    <mergeCell ref="F4:J4"/>
    <mergeCell ref="F6:J6"/>
    <mergeCell ref="F11:J11"/>
    <mergeCell ref="F13:J13"/>
    <mergeCell ref="O22:O23"/>
    <mergeCell ref="F15:J15"/>
    <mergeCell ref="A22:A23"/>
    <mergeCell ref="B22:B23"/>
    <mergeCell ref="C22:C23"/>
    <mergeCell ref="D22:G22"/>
    <mergeCell ref="H22:H23"/>
    <mergeCell ref="I22:K22"/>
    <mergeCell ref="L22:L23"/>
    <mergeCell ref="M22:M23"/>
  </mergeCells>
  <printOptions/>
  <pageMargins left="0.64" right="0.37" top="0.66" bottom="0.58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5"/>
  <cols>
    <col min="1" max="1" width="9.28125" style="5" customWidth="1"/>
    <col min="2" max="2" width="7.421875" style="5" customWidth="1"/>
    <col min="3" max="15" width="11.7109375" style="5" customWidth="1"/>
    <col min="16" max="16" width="11.8515625" style="5" customWidth="1"/>
    <col min="17" max="16384" width="11.421875" style="5" customWidth="1"/>
  </cols>
  <sheetData>
    <row r="1" ht="15">
      <c r="J1" s="30" t="s">
        <v>24</v>
      </c>
    </row>
    <row r="4" spans="1:10" ht="19.5" customHeight="1">
      <c r="A4" s="20" t="s">
        <v>43</v>
      </c>
      <c r="B4" s="21"/>
      <c r="C4" s="21"/>
      <c r="D4" s="21"/>
      <c r="E4" s="21"/>
      <c r="F4" s="53"/>
      <c r="G4" s="54"/>
      <c r="H4" s="54"/>
      <c r="I4" s="54"/>
      <c r="J4" s="55"/>
    </row>
    <row r="5" spans="1:10" ht="12" customHeight="1">
      <c r="A5" s="22"/>
      <c r="B5" s="23"/>
      <c r="C5" s="21"/>
      <c r="D5" s="21"/>
      <c r="E5" s="21"/>
      <c r="F5" s="7"/>
      <c r="G5" s="6"/>
      <c r="H5" s="6"/>
      <c r="I5" s="6"/>
      <c r="J5" s="6"/>
    </row>
    <row r="6" spans="1:10" ht="19.5" customHeight="1">
      <c r="A6" s="22" t="s">
        <v>6</v>
      </c>
      <c r="B6" s="21"/>
      <c r="C6" s="21"/>
      <c r="D6" s="21"/>
      <c r="E6" s="21"/>
      <c r="F6" s="53"/>
      <c r="G6" s="54"/>
      <c r="H6" s="54"/>
      <c r="I6" s="54"/>
      <c r="J6" s="55"/>
    </row>
    <row r="7" spans="1:6" ht="12" customHeight="1">
      <c r="A7" s="22"/>
      <c r="B7" s="23"/>
      <c r="C7" s="23"/>
      <c r="D7" s="23"/>
      <c r="E7" s="23"/>
      <c r="F7" s="7"/>
    </row>
    <row r="8" spans="1:9" ht="19.5" customHeight="1">
      <c r="A8" s="22" t="s">
        <v>28</v>
      </c>
      <c r="B8" s="23"/>
      <c r="C8" s="21"/>
      <c r="D8" s="21"/>
      <c r="E8" s="21"/>
      <c r="F8" s="11" t="s">
        <v>30</v>
      </c>
      <c r="G8" s="44"/>
      <c r="H8" s="11" t="s">
        <v>5</v>
      </c>
      <c r="I8" s="44"/>
    </row>
    <row r="9" spans="1:5" ht="15">
      <c r="A9" s="21"/>
      <c r="B9" s="21"/>
      <c r="C9" s="21"/>
      <c r="D9" s="21"/>
      <c r="E9" s="21"/>
    </row>
    <row r="10" spans="1:14" ht="15">
      <c r="A10" s="21"/>
      <c r="B10" s="23"/>
      <c r="C10" s="21"/>
      <c r="D10" s="21"/>
      <c r="E10" s="21"/>
      <c r="F10" s="7"/>
      <c r="G10" s="12"/>
      <c r="I10" s="13"/>
      <c r="J10" s="14"/>
      <c r="K10" s="14"/>
      <c r="L10" s="14"/>
      <c r="M10" s="14"/>
      <c r="N10" s="14"/>
    </row>
    <row r="11" spans="1:10" ht="19.5" customHeight="1">
      <c r="A11" s="22" t="s">
        <v>31</v>
      </c>
      <c r="B11" s="21"/>
      <c r="C11" s="21"/>
      <c r="D11" s="21"/>
      <c r="E11" s="21"/>
      <c r="F11" s="53"/>
      <c r="G11" s="54"/>
      <c r="H11" s="54"/>
      <c r="I11" s="54"/>
      <c r="J11" s="55"/>
    </row>
    <row r="12" spans="1:5" ht="12" customHeight="1">
      <c r="A12" s="22"/>
      <c r="B12" s="21"/>
      <c r="C12" s="21"/>
      <c r="D12" s="21"/>
      <c r="E12" s="21"/>
    </row>
    <row r="13" spans="1:10" ht="19.5" customHeight="1">
      <c r="A13" s="22" t="s">
        <v>36</v>
      </c>
      <c r="B13" s="21"/>
      <c r="C13" s="21"/>
      <c r="D13" s="21"/>
      <c r="E13" s="21"/>
      <c r="F13" s="53"/>
      <c r="G13" s="54"/>
      <c r="H13" s="54"/>
      <c r="I13" s="54"/>
      <c r="J13" s="55"/>
    </row>
    <row r="14" spans="1:5" ht="12" customHeight="1">
      <c r="A14" s="22"/>
      <c r="B14" s="21"/>
      <c r="C14" s="21"/>
      <c r="D14" s="21"/>
      <c r="E14" s="21"/>
    </row>
    <row r="15" spans="1:10" ht="19.5" customHeight="1">
      <c r="A15" s="22" t="s">
        <v>32</v>
      </c>
      <c r="B15" s="24"/>
      <c r="F15" s="53"/>
      <c r="G15" s="54"/>
      <c r="H15" s="54"/>
      <c r="I15" s="54"/>
      <c r="J15" s="55"/>
    </row>
    <row r="16" spans="1:5" ht="12" customHeight="1">
      <c r="A16" s="22"/>
      <c r="B16" s="21"/>
      <c r="C16" s="21"/>
      <c r="D16" s="21"/>
      <c r="E16" s="21"/>
    </row>
    <row r="17" spans="1:8" ht="19.5" customHeight="1">
      <c r="A17" s="22"/>
      <c r="B17" s="21"/>
      <c r="C17" s="21"/>
      <c r="D17" s="21"/>
      <c r="E17" s="21"/>
      <c r="F17" s="24" t="s">
        <v>4</v>
      </c>
      <c r="G17" s="2"/>
      <c r="H17" s="26" t="s">
        <v>33</v>
      </c>
    </row>
    <row r="18" spans="1:5" ht="12" customHeight="1">
      <c r="A18" s="22"/>
      <c r="B18" s="21"/>
      <c r="C18" s="21"/>
      <c r="D18" s="21"/>
      <c r="E18" s="21"/>
    </row>
    <row r="19" spans="1:20" ht="19.5" customHeight="1">
      <c r="A19" s="10"/>
      <c r="F19" s="25" t="s">
        <v>21</v>
      </c>
      <c r="G19" s="28">
        <f>IF(G17="","",(G17/40))</f>
      </c>
      <c r="H19" s="26" t="s">
        <v>38</v>
      </c>
      <c r="N19" s="15"/>
      <c r="O19" s="15"/>
      <c r="P19" s="15"/>
      <c r="Q19" s="7"/>
      <c r="R19" s="7"/>
      <c r="S19" s="7"/>
      <c r="T19" s="7"/>
    </row>
    <row r="20" spans="1:20" ht="15">
      <c r="A20" s="10"/>
      <c r="F20" s="25"/>
      <c r="G20" s="3"/>
      <c r="H20" s="26"/>
      <c r="J20" s="37"/>
      <c r="N20" s="15"/>
      <c r="O20" s="15"/>
      <c r="P20" s="15"/>
      <c r="Q20" s="7"/>
      <c r="R20" s="7"/>
      <c r="S20" s="7"/>
      <c r="T20" s="7"/>
    </row>
    <row r="21" spans="1:4" ht="9.75" customHeight="1">
      <c r="A21" s="10"/>
      <c r="B21" s="7"/>
      <c r="C21" s="7"/>
      <c r="D21" s="7"/>
    </row>
    <row r="22" spans="1:15" ht="27" customHeight="1">
      <c r="A22" s="45" t="s">
        <v>0</v>
      </c>
      <c r="B22" s="45" t="s">
        <v>3</v>
      </c>
      <c r="C22" s="45" t="s">
        <v>23</v>
      </c>
      <c r="D22" s="48" t="s">
        <v>2</v>
      </c>
      <c r="E22" s="49"/>
      <c r="F22" s="49"/>
      <c r="G22" s="50"/>
      <c r="H22" s="56" t="s">
        <v>19</v>
      </c>
      <c r="I22" s="48" t="s">
        <v>1</v>
      </c>
      <c r="J22" s="51"/>
      <c r="K22" s="52"/>
      <c r="L22" s="59" t="s">
        <v>22</v>
      </c>
      <c r="M22" s="45" t="s">
        <v>26</v>
      </c>
      <c r="N22" s="56" t="s">
        <v>35</v>
      </c>
      <c r="O22" s="45" t="s">
        <v>42</v>
      </c>
    </row>
    <row r="23" spans="1:15" ht="34.5" customHeight="1">
      <c r="A23" s="47" t="s">
        <v>0</v>
      </c>
      <c r="B23" s="47"/>
      <c r="C23" s="47"/>
      <c r="D23" s="16" t="s">
        <v>37</v>
      </c>
      <c r="E23" s="16" t="s">
        <v>39</v>
      </c>
      <c r="F23" s="29" t="s">
        <v>34</v>
      </c>
      <c r="G23" s="1" t="s">
        <v>40</v>
      </c>
      <c r="H23" s="58"/>
      <c r="I23" s="17" t="s">
        <v>27</v>
      </c>
      <c r="J23" s="18" t="s">
        <v>29</v>
      </c>
      <c r="K23" s="1" t="s">
        <v>41</v>
      </c>
      <c r="L23" s="60"/>
      <c r="M23" s="61"/>
      <c r="N23" s="57"/>
      <c r="O23" s="46"/>
    </row>
    <row r="24" spans="1:16" ht="19.5" customHeight="1">
      <c r="A24" s="31" t="s">
        <v>7</v>
      </c>
      <c r="B24" s="32">
        <v>2010</v>
      </c>
      <c r="C24" s="33"/>
      <c r="D24" s="33"/>
      <c r="E24" s="33"/>
      <c r="F24" s="33"/>
      <c r="G24" s="33"/>
      <c r="H24" s="41">
        <f aca="true" t="shared" si="0" ref="H24:H35">IF(C24="","",(SUM(C24:G24)))</f>
      </c>
      <c r="I24" s="33"/>
      <c r="J24" s="33"/>
      <c r="K24" s="33"/>
      <c r="L24" s="38">
        <f aca="true" t="shared" si="1" ref="L24:L35">IF(H24="","",(SUM(H24:K24)))</f>
      </c>
      <c r="M24" s="33"/>
      <c r="N24" s="38">
        <f>IF(M24="","",(L24*M24/G17))</f>
      </c>
      <c r="O24" s="41">
        <f>IF(L24="","",(L24*40/$G$17))</f>
      </c>
      <c r="P24" s="39"/>
    </row>
    <row r="25" spans="1:16" ht="19.5" customHeight="1">
      <c r="A25" s="34" t="s">
        <v>8</v>
      </c>
      <c r="B25" s="32">
        <v>2010</v>
      </c>
      <c r="C25" s="33"/>
      <c r="D25" s="33"/>
      <c r="E25" s="33"/>
      <c r="F25" s="33"/>
      <c r="G25" s="33"/>
      <c r="H25" s="41">
        <f t="shared" si="0"/>
      </c>
      <c r="I25" s="33"/>
      <c r="J25" s="33"/>
      <c r="K25" s="33"/>
      <c r="L25" s="38">
        <f t="shared" si="1"/>
      </c>
      <c r="M25" s="33"/>
      <c r="N25" s="38">
        <f>IF(M25="","",(L25*M25/G17))</f>
      </c>
      <c r="O25" s="41">
        <f aca="true" t="shared" si="2" ref="O25:O35">IF(L25="","",(L25*40/$G$17))</f>
      </c>
      <c r="P25" s="39"/>
    </row>
    <row r="26" spans="1:16" ht="19.5" customHeight="1">
      <c r="A26" s="31" t="s">
        <v>9</v>
      </c>
      <c r="B26" s="32">
        <v>2010</v>
      </c>
      <c r="C26" s="33"/>
      <c r="D26" s="33"/>
      <c r="E26" s="33"/>
      <c r="F26" s="33"/>
      <c r="G26" s="33"/>
      <c r="H26" s="41">
        <f t="shared" si="0"/>
      </c>
      <c r="I26" s="33"/>
      <c r="J26" s="33"/>
      <c r="K26" s="33"/>
      <c r="L26" s="38">
        <f t="shared" si="1"/>
      </c>
      <c r="M26" s="33"/>
      <c r="N26" s="38">
        <f>IF(M26="","",(L26*M26/G17))</f>
      </c>
      <c r="O26" s="41">
        <f t="shared" si="2"/>
      </c>
      <c r="P26" s="39"/>
    </row>
    <row r="27" spans="1:16" ht="19.5" customHeight="1">
      <c r="A27" s="34" t="s">
        <v>10</v>
      </c>
      <c r="B27" s="32">
        <v>2010</v>
      </c>
      <c r="C27" s="33"/>
      <c r="D27" s="33"/>
      <c r="E27" s="33"/>
      <c r="F27" s="33"/>
      <c r="G27" s="33"/>
      <c r="H27" s="41">
        <f t="shared" si="0"/>
      </c>
      <c r="I27" s="33"/>
      <c r="J27" s="33"/>
      <c r="K27" s="33"/>
      <c r="L27" s="38">
        <f t="shared" si="1"/>
      </c>
      <c r="M27" s="33"/>
      <c r="N27" s="38">
        <f>IF(M27="","",(L27*M27/G17))</f>
      </c>
      <c r="O27" s="41">
        <f t="shared" si="2"/>
      </c>
      <c r="P27" s="39"/>
    </row>
    <row r="28" spans="1:16" ht="19.5" customHeight="1">
      <c r="A28" s="31" t="s">
        <v>11</v>
      </c>
      <c r="B28" s="32">
        <v>2010</v>
      </c>
      <c r="C28" s="33"/>
      <c r="D28" s="33"/>
      <c r="E28" s="33"/>
      <c r="F28" s="33"/>
      <c r="G28" s="33"/>
      <c r="H28" s="41">
        <f t="shared" si="0"/>
      </c>
      <c r="I28" s="33"/>
      <c r="J28" s="33"/>
      <c r="K28" s="33"/>
      <c r="L28" s="38">
        <f t="shared" si="1"/>
      </c>
      <c r="M28" s="33"/>
      <c r="N28" s="38">
        <f>IF(M28="","",(L28*M28/G17))</f>
      </c>
      <c r="O28" s="41">
        <f t="shared" si="2"/>
      </c>
      <c r="P28" s="39"/>
    </row>
    <row r="29" spans="1:16" ht="19.5" customHeight="1">
      <c r="A29" s="34" t="s">
        <v>12</v>
      </c>
      <c r="B29" s="32">
        <v>2010</v>
      </c>
      <c r="C29" s="33"/>
      <c r="D29" s="33"/>
      <c r="E29" s="33"/>
      <c r="F29" s="33"/>
      <c r="G29" s="33"/>
      <c r="H29" s="41">
        <f t="shared" si="0"/>
      </c>
      <c r="I29" s="33"/>
      <c r="J29" s="33"/>
      <c r="K29" s="33"/>
      <c r="L29" s="38">
        <f t="shared" si="1"/>
      </c>
      <c r="M29" s="33"/>
      <c r="N29" s="38">
        <f>IF(M29="","",(L29*M29/G17))</f>
      </c>
      <c r="O29" s="41">
        <f t="shared" si="2"/>
      </c>
      <c r="P29" s="39"/>
    </row>
    <row r="30" spans="1:16" ht="19.5" customHeight="1">
      <c r="A30" s="31" t="s">
        <v>13</v>
      </c>
      <c r="B30" s="32">
        <v>2010</v>
      </c>
      <c r="C30" s="33"/>
      <c r="D30" s="33"/>
      <c r="E30" s="33"/>
      <c r="F30" s="33"/>
      <c r="G30" s="33"/>
      <c r="H30" s="41">
        <f t="shared" si="0"/>
      </c>
      <c r="I30" s="33"/>
      <c r="J30" s="33"/>
      <c r="K30" s="33"/>
      <c r="L30" s="38">
        <f t="shared" si="1"/>
      </c>
      <c r="M30" s="33"/>
      <c r="N30" s="38">
        <f>IF(M30="","",(L30*M30/G17))</f>
      </c>
      <c r="O30" s="41">
        <f t="shared" si="2"/>
      </c>
      <c r="P30" s="39"/>
    </row>
    <row r="31" spans="1:16" ht="19.5" customHeight="1">
      <c r="A31" s="34" t="s">
        <v>14</v>
      </c>
      <c r="B31" s="32">
        <v>2010</v>
      </c>
      <c r="C31" s="33"/>
      <c r="D31" s="33"/>
      <c r="E31" s="33"/>
      <c r="F31" s="33"/>
      <c r="G31" s="33"/>
      <c r="H31" s="41">
        <f t="shared" si="0"/>
      </c>
      <c r="I31" s="33"/>
      <c r="J31" s="33"/>
      <c r="K31" s="33"/>
      <c r="L31" s="38">
        <f t="shared" si="1"/>
      </c>
      <c r="M31" s="33"/>
      <c r="N31" s="38">
        <f>IF(M31="","",(L31*M31/G17))</f>
      </c>
      <c r="O31" s="41">
        <f t="shared" si="2"/>
      </c>
      <c r="P31" s="39"/>
    </row>
    <row r="32" spans="1:16" ht="19.5" customHeight="1">
      <c r="A32" s="31" t="s">
        <v>15</v>
      </c>
      <c r="B32" s="32">
        <v>2010</v>
      </c>
      <c r="C32" s="33"/>
      <c r="D32" s="33"/>
      <c r="E32" s="33"/>
      <c r="F32" s="33"/>
      <c r="G32" s="33"/>
      <c r="H32" s="41">
        <f t="shared" si="0"/>
      </c>
      <c r="I32" s="33"/>
      <c r="J32" s="33"/>
      <c r="K32" s="33"/>
      <c r="L32" s="38">
        <f t="shared" si="1"/>
      </c>
      <c r="M32" s="33"/>
      <c r="N32" s="38">
        <f>IF(M32="","",(L32*M32/G17))</f>
      </c>
      <c r="O32" s="41">
        <f t="shared" si="2"/>
      </c>
      <c r="P32" s="39"/>
    </row>
    <row r="33" spans="1:16" ht="19.5" customHeight="1">
      <c r="A33" s="34" t="s">
        <v>16</v>
      </c>
      <c r="B33" s="32">
        <v>2010</v>
      </c>
      <c r="C33" s="33"/>
      <c r="D33" s="33"/>
      <c r="E33" s="33"/>
      <c r="F33" s="33"/>
      <c r="G33" s="33"/>
      <c r="H33" s="41">
        <f t="shared" si="0"/>
      </c>
      <c r="I33" s="33"/>
      <c r="J33" s="33"/>
      <c r="K33" s="33"/>
      <c r="L33" s="38">
        <f t="shared" si="1"/>
      </c>
      <c r="M33" s="33"/>
      <c r="N33" s="38">
        <f>IF(M33="","",(L33*M33/G17))</f>
      </c>
      <c r="O33" s="41">
        <f t="shared" si="2"/>
      </c>
      <c r="P33" s="39"/>
    </row>
    <row r="34" spans="1:16" ht="19.5" customHeight="1">
      <c r="A34" s="31" t="s">
        <v>17</v>
      </c>
      <c r="B34" s="32">
        <v>2010</v>
      </c>
      <c r="C34" s="33"/>
      <c r="D34" s="33"/>
      <c r="E34" s="33"/>
      <c r="F34" s="33"/>
      <c r="G34" s="33"/>
      <c r="H34" s="41">
        <f t="shared" si="0"/>
      </c>
      <c r="I34" s="33"/>
      <c r="J34" s="33"/>
      <c r="K34" s="33"/>
      <c r="L34" s="38">
        <f t="shared" si="1"/>
      </c>
      <c r="M34" s="33"/>
      <c r="N34" s="38">
        <f>IF(M34="","",(L34*M34/G17))</f>
      </c>
      <c r="O34" s="41">
        <f t="shared" si="2"/>
      </c>
      <c r="P34" s="39"/>
    </row>
    <row r="35" spans="1:16" ht="19.5" customHeight="1">
      <c r="A35" s="34" t="s">
        <v>18</v>
      </c>
      <c r="B35" s="32">
        <v>2010</v>
      </c>
      <c r="C35" s="33"/>
      <c r="D35" s="33"/>
      <c r="E35" s="33"/>
      <c r="F35" s="33"/>
      <c r="G35" s="33"/>
      <c r="H35" s="41">
        <f t="shared" si="0"/>
      </c>
      <c r="I35" s="33"/>
      <c r="J35" s="33"/>
      <c r="K35" s="33"/>
      <c r="L35" s="38">
        <f t="shared" si="1"/>
      </c>
      <c r="M35" s="33"/>
      <c r="N35" s="38">
        <f>IF(M35="","",(L35*M35/G17))</f>
      </c>
      <c r="O35" s="41">
        <f t="shared" si="2"/>
      </c>
      <c r="P35" s="40"/>
    </row>
    <row r="36" spans="1:16" s="4" customFormat="1" ht="19.5" customHeight="1">
      <c r="A36" s="35" t="s">
        <v>20</v>
      </c>
      <c r="B36" s="36"/>
      <c r="C36" s="38">
        <f aca="true" t="shared" si="3" ref="C36:L36">IF(SUM(C24:C35)=0,"",SUM(C24:C35))</f>
      </c>
      <c r="D36" s="38">
        <f t="shared" si="3"/>
      </c>
      <c r="E36" s="38">
        <f t="shared" si="3"/>
      </c>
      <c r="F36" s="38">
        <f t="shared" si="3"/>
      </c>
      <c r="G36" s="38">
        <f t="shared" si="3"/>
      </c>
      <c r="H36" s="38">
        <f t="shared" si="3"/>
      </c>
      <c r="I36" s="38">
        <f t="shared" si="3"/>
      </c>
      <c r="J36" s="38">
        <f t="shared" si="3"/>
      </c>
      <c r="K36" s="38">
        <f t="shared" si="3"/>
      </c>
      <c r="L36" s="38">
        <f t="shared" si="3"/>
      </c>
      <c r="M36" s="41"/>
      <c r="N36" s="38">
        <f>IF(SUM(N24:N35)=0,"",SUM(N24:N35))</f>
      </c>
      <c r="O36" s="41">
        <f>IF(SUM(O24:O35)=0,"",(P36/P37*12))</f>
      </c>
      <c r="P36" s="43">
        <f>IF(SUM(O24:O35)=0,"",SUM(O24:O35))</f>
      </c>
    </row>
    <row r="37" spans="14:16" ht="27.75" customHeight="1">
      <c r="N37" s="39"/>
      <c r="O37" s="39"/>
      <c r="P37" s="42">
        <f>COUNTIF(O24:O35,"&gt;0")</f>
        <v>0</v>
      </c>
    </row>
    <row r="38" spans="1:6" ht="15">
      <c r="A38" s="8" t="s">
        <v>25</v>
      </c>
      <c r="B38" s="27"/>
      <c r="C38" s="27"/>
      <c r="D38" s="27"/>
      <c r="E38" s="27"/>
      <c r="F38" s="6"/>
    </row>
    <row r="39" spans="9:10" ht="9" customHeight="1">
      <c r="I39" s="19"/>
      <c r="J39" s="19"/>
    </row>
    <row r="40" spans="1:7" ht="15">
      <c r="A40" s="8"/>
      <c r="B40" s="8"/>
      <c r="C40" s="8"/>
      <c r="D40" s="8"/>
      <c r="E40" s="8"/>
      <c r="F40" s="8"/>
      <c r="G40" s="9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8" spans="1:10" ht="15">
      <c r="A48"/>
      <c r="B48"/>
      <c r="C48"/>
      <c r="D48"/>
      <c r="E48"/>
      <c r="F48"/>
      <c r="G48"/>
      <c r="H48"/>
      <c r="I48"/>
      <c r="J48"/>
    </row>
    <row r="49" spans="1:10" ht="15">
      <c r="A49"/>
      <c r="B49"/>
      <c r="C49"/>
      <c r="D49"/>
      <c r="E49"/>
      <c r="F49"/>
      <c r="G49"/>
      <c r="H49"/>
      <c r="I49"/>
      <c r="J49"/>
    </row>
    <row r="50" spans="1:10" ht="15">
      <c r="A50" s="8"/>
      <c r="H50" s="8"/>
      <c r="I50" s="8"/>
      <c r="J50" s="8"/>
    </row>
    <row r="51" ht="15">
      <c r="H51" s="8"/>
    </row>
  </sheetData>
  <sheetProtection password="CC9C" sheet="1"/>
  <mergeCells count="15">
    <mergeCell ref="N22:N23"/>
    <mergeCell ref="F4:J4"/>
    <mergeCell ref="F6:J6"/>
    <mergeCell ref="F11:J11"/>
    <mergeCell ref="F13:J13"/>
    <mergeCell ref="O22:O23"/>
    <mergeCell ref="F15:J15"/>
    <mergeCell ref="A22:A23"/>
    <mergeCell ref="B22:B23"/>
    <mergeCell ref="C22:C23"/>
    <mergeCell ref="D22:G22"/>
    <mergeCell ref="H22:H23"/>
    <mergeCell ref="I22:K22"/>
    <mergeCell ref="L22:L23"/>
    <mergeCell ref="M22:M23"/>
  </mergeCells>
  <printOptions/>
  <pageMargins left="0.6" right="0.33" top="0.6" bottom="0.57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RowColHeaders="0" zoomScalePageLayoutView="0" workbookViewId="0" topLeftCell="A1">
      <selection activeCell="A2" sqref="A2"/>
    </sheetView>
  </sheetViews>
  <sheetFormatPr defaultColWidth="11.421875" defaultRowHeight="15"/>
  <cols>
    <col min="1" max="1" width="9.28125" style="5" customWidth="1"/>
    <col min="2" max="2" width="7.421875" style="5" customWidth="1"/>
    <col min="3" max="15" width="11.7109375" style="5" customWidth="1"/>
    <col min="16" max="16" width="11.8515625" style="5" customWidth="1"/>
    <col min="17" max="16384" width="11.421875" style="5" customWidth="1"/>
  </cols>
  <sheetData>
    <row r="1" ht="15">
      <c r="J1" s="30" t="s">
        <v>24</v>
      </c>
    </row>
    <row r="4" spans="1:10" ht="19.5" customHeight="1">
      <c r="A4" s="20" t="s">
        <v>43</v>
      </c>
      <c r="B4" s="21"/>
      <c r="C4" s="21"/>
      <c r="D4" s="21"/>
      <c r="E4" s="21"/>
      <c r="F4" s="53"/>
      <c r="G4" s="54"/>
      <c r="H4" s="54"/>
      <c r="I4" s="54"/>
      <c r="J4" s="55"/>
    </row>
    <row r="5" spans="1:10" ht="12" customHeight="1">
      <c r="A5" s="22"/>
      <c r="B5" s="23"/>
      <c r="C5" s="21"/>
      <c r="D5" s="21"/>
      <c r="E5" s="21"/>
      <c r="F5" s="7"/>
      <c r="G5" s="6"/>
      <c r="H5" s="6"/>
      <c r="I5" s="6"/>
      <c r="J5" s="6"/>
    </row>
    <row r="6" spans="1:10" ht="19.5" customHeight="1">
      <c r="A6" s="22" t="s">
        <v>6</v>
      </c>
      <c r="B6" s="21"/>
      <c r="C6" s="21"/>
      <c r="D6" s="21"/>
      <c r="E6" s="21"/>
      <c r="F6" s="53"/>
      <c r="G6" s="54"/>
      <c r="H6" s="54"/>
      <c r="I6" s="54"/>
      <c r="J6" s="55"/>
    </row>
    <row r="7" spans="1:6" ht="12" customHeight="1">
      <c r="A7" s="22"/>
      <c r="B7" s="23"/>
      <c r="C7" s="23"/>
      <c r="D7" s="23"/>
      <c r="E7" s="23"/>
      <c r="F7" s="7"/>
    </row>
    <row r="8" spans="1:9" ht="19.5" customHeight="1">
      <c r="A8" s="22" t="s">
        <v>28</v>
      </c>
      <c r="B8" s="23"/>
      <c r="C8" s="21"/>
      <c r="D8" s="21"/>
      <c r="E8" s="21"/>
      <c r="F8" s="11" t="s">
        <v>30</v>
      </c>
      <c r="G8" s="44"/>
      <c r="H8" s="11" t="s">
        <v>5</v>
      </c>
      <c r="I8" s="44"/>
    </row>
    <row r="9" spans="1:5" ht="15">
      <c r="A9" s="21"/>
      <c r="B9" s="21"/>
      <c r="C9" s="21"/>
      <c r="D9" s="21"/>
      <c r="E9" s="21"/>
    </row>
    <row r="10" spans="1:14" ht="15">
      <c r="A10" s="21"/>
      <c r="B10" s="23"/>
      <c r="C10" s="21"/>
      <c r="D10" s="21"/>
      <c r="E10" s="21"/>
      <c r="F10" s="7"/>
      <c r="G10" s="12"/>
      <c r="I10" s="13"/>
      <c r="J10" s="14"/>
      <c r="K10" s="14"/>
      <c r="L10" s="14"/>
      <c r="M10" s="14"/>
      <c r="N10" s="14"/>
    </row>
    <row r="11" spans="1:10" ht="19.5" customHeight="1">
      <c r="A11" s="22" t="s">
        <v>31</v>
      </c>
      <c r="B11" s="21"/>
      <c r="C11" s="21"/>
      <c r="D11" s="21"/>
      <c r="E11" s="21"/>
      <c r="F11" s="53"/>
      <c r="G11" s="54"/>
      <c r="H11" s="54"/>
      <c r="I11" s="54"/>
      <c r="J11" s="55"/>
    </row>
    <row r="12" spans="1:5" ht="12" customHeight="1">
      <c r="A12" s="22"/>
      <c r="B12" s="21"/>
      <c r="C12" s="21"/>
      <c r="D12" s="21"/>
      <c r="E12" s="21"/>
    </row>
    <row r="13" spans="1:10" ht="19.5" customHeight="1">
      <c r="A13" s="22" t="s">
        <v>36</v>
      </c>
      <c r="B13" s="21"/>
      <c r="C13" s="21"/>
      <c r="D13" s="21"/>
      <c r="E13" s="21"/>
      <c r="F13" s="53"/>
      <c r="G13" s="54"/>
      <c r="H13" s="54"/>
      <c r="I13" s="54"/>
      <c r="J13" s="55"/>
    </row>
    <row r="14" spans="1:5" ht="12" customHeight="1">
      <c r="A14" s="22"/>
      <c r="B14" s="21"/>
      <c r="C14" s="21"/>
      <c r="D14" s="21"/>
      <c r="E14" s="21"/>
    </row>
    <row r="15" spans="1:10" ht="19.5" customHeight="1">
      <c r="A15" s="22" t="s">
        <v>32</v>
      </c>
      <c r="B15" s="24"/>
      <c r="F15" s="53"/>
      <c r="G15" s="54"/>
      <c r="H15" s="54"/>
      <c r="I15" s="54"/>
      <c r="J15" s="55"/>
    </row>
    <row r="16" spans="1:5" ht="12" customHeight="1">
      <c r="A16" s="22"/>
      <c r="B16" s="21"/>
      <c r="C16" s="21"/>
      <c r="D16" s="21"/>
      <c r="E16" s="21"/>
    </row>
    <row r="17" spans="1:8" ht="19.5" customHeight="1">
      <c r="A17" s="22"/>
      <c r="B17" s="21"/>
      <c r="C17" s="21"/>
      <c r="D17" s="21"/>
      <c r="E17" s="21"/>
      <c r="F17" s="24" t="s">
        <v>4</v>
      </c>
      <c r="G17" s="2"/>
      <c r="H17" s="26" t="s">
        <v>33</v>
      </c>
    </row>
    <row r="18" spans="1:5" ht="12" customHeight="1">
      <c r="A18" s="22"/>
      <c r="B18" s="21"/>
      <c r="C18" s="21"/>
      <c r="D18" s="21"/>
      <c r="E18" s="21"/>
    </row>
    <row r="19" spans="1:20" ht="19.5" customHeight="1">
      <c r="A19" s="10"/>
      <c r="F19" s="25" t="s">
        <v>21</v>
      </c>
      <c r="G19" s="28">
        <f>IF(G17="","",(G17/40))</f>
      </c>
      <c r="H19" s="26" t="s">
        <v>38</v>
      </c>
      <c r="N19" s="15"/>
      <c r="O19" s="15"/>
      <c r="P19" s="15"/>
      <c r="Q19" s="7"/>
      <c r="R19" s="7"/>
      <c r="S19" s="7"/>
      <c r="T19" s="7"/>
    </row>
    <row r="20" spans="1:20" ht="15">
      <c r="A20" s="10"/>
      <c r="F20" s="25"/>
      <c r="G20" s="3"/>
      <c r="H20" s="26"/>
      <c r="J20" s="37"/>
      <c r="N20" s="15"/>
      <c r="O20" s="15"/>
      <c r="P20" s="15"/>
      <c r="Q20" s="7"/>
      <c r="R20" s="7"/>
      <c r="S20" s="7"/>
      <c r="T20" s="7"/>
    </row>
    <row r="21" spans="1:4" ht="9.75" customHeight="1">
      <c r="A21" s="10"/>
      <c r="B21" s="7"/>
      <c r="C21" s="7"/>
      <c r="D21" s="7"/>
    </row>
    <row r="22" spans="1:15" ht="27" customHeight="1">
      <c r="A22" s="45" t="s">
        <v>0</v>
      </c>
      <c r="B22" s="45" t="s">
        <v>3</v>
      </c>
      <c r="C22" s="45" t="s">
        <v>23</v>
      </c>
      <c r="D22" s="48" t="s">
        <v>2</v>
      </c>
      <c r="E22" s="49"/>
      <c r="F22" s="49"/>
      <c r="G22" s="50"/>
      <c r="H22" s="56" t="s">
        <v>19</v>
      </c>
      <c r="I22" s="48" t="s">
        <v>1</v>
      </c>
      <c r="J22" s="51"/>
      <c r="K22" s="52"/>
      <c r="L22" s="59" t="s">
        <v>22</v>
      </c>
      <c r="M22" s="45" t="s">
        <v>26</v>
      </c>
      <c r="N22" s="56" t="s">
        <v>35</v>
      </c>
      <c r="O22" s="45" t="s">
        <v>42</v>
      </c>
    </row>
    <row r="23" spans="1:15" ht="34.5" customHeight="1">
      <c r="A23" s="47" t="s">
        <v>0</v>
      </c>
      <c r="B23" s="47"/>
      <c r="C23" s="47"/>
      <c r="D23" s="16" t="s">
        <v>37</v>
      </c>
      <c r="E23" s="16" t="s">
        <v>39</v>
      </c>
      <c r="F23" s="29" t="s">
        <v>34</v>
      </c>
      <c r="G23" s="1" t="s">
        <v>40</v>
      </c>
      <c r="H23" s="58"/>
      <c r="I23" s="17" t="s">
        <v>27</v>
      </c>
      <c r="J23" s="18" t="s">
        <v>29</v>
      </c>
      <c r="K23" s="1" t="s">
        <v>41</v>
      </c>
      <c r="L23" s="60"/>
      <c r="M23" s="61"/>
      <c r="N23" s="57"/>
      <c r="O23" s="46"/>
    </row>
    <row r="24" spans="1:16" ht="19.5" customHeight="1">
      <c r="A24" s="31" t="s">
        <v>7</v>
      </c>
      <c r="B24" s="32">
        <v>2010</v>
      </c>
      <c r="C24" s="33"/>
      <c r="D24" s="33"/>
      <c r="E24" s="33"/>
      <c r="F24" s="33"/>
      <c r="G24" s="33"/>
      <c r="H24" s="41">
        <f aca="true" t="shared" si="0" ref="H24:H35">IF(C24="","",(SUM(C24:G24)))</f>
      </c>
      <c r="I24" s="33"/>
      <c r="J24" s="33"/>
      <c r="K24" s="33"/>
      <c r="L24" s="38">
        <f aca="true" t="shared" si="1" ref="L24:L35">IF(H24="","",(SUM(H24:K24)))</f>
      </c>
      <c r="M24" s="33"/>
      <c r="N24" s="38">
        <f>IF(M24="","",(L24*M24/G17))</f>
      </c>
      <c r="O24" s="41">
        <f>IF(L24="","",(L24*40/$G$17))</f>
      </c>
      <c r="P24" s="39"/>
    </row>
    <row r="25" spans="1:16" ht="19.5" customHeight="1">
      <c r="A25" s="34" t="s">
        <v>8</v>
      </c>
      <c r="B25" s="32">
        <v>2010</v>
      </c>
      <c r="C25" s="33"/>
      <c r="D25" s="33"/>
      <c r="E25" s="33"/>
      <c r="F25" s="33"/>
      <c r="G25" s="33"/>
      <c r="H25" s="41">
        <f t="shared" si="0"/>
      </c>
      <c r="I25" s="33"/>
      <c r="J25" s="33"/>
      <c r="K25" s="33"/>
      <c r="L25" s="38">
        <f t="shared" si="1"/>
      </c>
      <c r="M25" s="33"/>
      <c r="N25" s="38">
        <f>IF(M25="","",(L25*M25/G17))</f>
      </c>
      <c r="O25" s="41">
        <f aca="true" t="shared" si="2" ref="O25:O35">IF(L25="","",(L25*40/$G$17))</f>
      </c>
      <c r="P25" s="39"/>
    </row>
    <row r="26" spans="1:16" ht="19.5" customHeight="1">
      <c r="A26" s="31" t="s">
        <v>9</v>
      </c>
      <c r="B26" s="32">
        <v>2010</v>
      </c>
      <c r="C26" s="33"/>
      <c r="D26" s="33"/>
      <c r="E26" s="33"/>
      <c r="F26" s="33"/>
      <c r="G26" s="33"/>
      <c r="H26" s="41">
        <f t="shared" si="0"/>
      </c>
      <c r="I26" s="33"/>
      <c r="J26" s="33"/>
      <c r="K26" s="33"/>
      <c r="L26" s="38">
        <f t="shared" si="1"/>
      </c>
      <c r="M26" s="33"/>
      <c r="N26" s="38">
        <f>IF(M26="","",(L26*M26/G17))</f>
      </c>
      <c r="O26" s="41">
        <f t="shared" si="2"/>
      </c>
      <c r="P26" s="39"/>
    </row>
    <row r="27" spans="1:16" ht="19.5" customHeight="1">
      <c r="A27" s="34" t="s">
        <v>10</v>
      </c>
      <c r="B27" s="32">
        <v>2010</v>
      </c>
      <c r="C27" s="33"/>
      <c r="D27" s="33"/>
      <c r="E27" s="33"/>
      <c r="F27" s="33"/>
      <c r="G27" s="33"/>
      <c r="H27" s="41">
        <f t="shared" si="0"/>
      </c>
      <c r="I27" s="33"/>
      <c r="J27" s="33"/>
      <c r="K27" s="33"/>
      <c r="L27" s="38">
        <f t="shared" si="1"/>
      </c>
      <c r="M27" s="33"/>
      <c r="N27" s="38">
        <f>IF(M27="","",(L27*M27/G17))</f>
      </c>
      <c r="O27" s="41">
        <f t="shared" si="2"/>
      </c>
      <c r="P27" s="39"/>
    </row>
    <row r="28" spans="1:16" ht="19.5" customHeight="1">
      <c r="A28" s="31" t="s">
        <v>11</v>
      </c>
      <c r="B28" s="32">
        <v>2010</v>
      </c>
      <c r="C28" s="33"/>
      <c r="D28" s="33"/>
      <c r="E28" s="33"/>
      <c r="F28" s="33"/>
      <c r="G28" s="33"/>
      <c r="H28" s="41">
        <f t="shared" si="0"/>
      </c>
      <c r="I28" s="33"/>
      <c r="J28" s="33"/>
      <c r="K28" s="33"/>
      <c r="L28" s="38">
        <f t="shared" si="1"/>
      </c>
      <c r="M28" s="33"/>
      <c r="N28" s="38">
        <f>IF(M28="","",(L28*M28/G17))</f>
      </c>
      <c r="O28" s="41">
        <f t="shared" si="2"/>
      </c>
      <c r="P28" s="39"/>
    </row>
    <row r="29" spans="1:16" ht="19.5" customHeight="1">
      <c r="A29" s="34" t="s">
        <v>12</v>
      </c>
      <c r="B29" s="32">
        <v>2010</v>
      </c>
      <c r="C29" s="33"/>
      <c r="D29" s="33"/>
      <c r="E29" s="33"/>
      <c r="F29" s="33"/>
      <c r="G29" s="33"/>
      <c r="H29" s="41">
        <f t="shared" si="0"/>
      </c>
      <c r="I29" s="33"/>
      <c r="J29" s="33"/>
      <c r="K29" s="33"/>
      <c r="L29" s="38">
        <f t="shared" si="1"/>
      </c>
      <c r="M29" s="33"/>
      <c r="N29" s="38">
        <f>IF(M29="","",(L29*M29/G17))</f>
      </c>
      <c r="O29" s="41">
        <f t="shared" si="2"/>
      </c>
      <c r="P29" s="39"/>
    </row>
    <row r="30" spans="1:16" ht="19.5" customHeight="1">
      <c r="A30" s="31" t="s">
        <v>13</v>
      </c>
      <c r="B30" s="32">
        <v>2010</v>
      </c>
      <c r="C30" s="33"/>
      <c r="D30" s="33"/>
      <c r="E30" s="33"/>
      <c r="F30" s="33"/>
      <c r="G30" s="33"/>
      <c r="H30" s="41">
        <f t="shared" si="0"/>
      </c>
      <c r="I30" s="33"/>
      <c r="J30" s="33"/>
      <c r="K30" s="33"/>
      <c r="L30" s="38">
        <f t="shared" si="1"/>
      </c>
      <c r="M30" s="33"/>
      <c r="N30" s="38">
        <f>IF(M30="","",(L30*M30/G17))</f>
      </c>
      <c r="O30" s="41">
        <f t="shared" si="2"/>
      </c>
      <c r="P30" s="39"/>
    </row>
    <row r="31" spans="1:16" ht="19.5" customHeight="1">
      <c r="A31" s="34" t="s">
        <v>14</v>
      </c>
      <c r="B31" s="32">
        <v>2010</v>
      </c>
      <c r="C31" s="33"/>
      <c r="D31" s="33"/>
      <c r="E31" s="33"/>
      <c r="F31" s="33"/>
      <c r="G31" s="33"/>
      <c r="H31" s="41">
        <f t="shared" si="0"/>
      </c>
      <c r="I31" s="33"/>
      <c r="J31" s="33"/>
      <c r="K31" s="33"/>
      <c r="L31" s="38">
        <f t="shared" si="1"/>
      </c>
      <c r="M31" s="33"/>
      <c r="N31" s="38">
        <f>IF(M31="","",(L31*M31/G17))</f>
      </c>
      <c r="O31" s="41">
        <f t="shared" si="2"/>
      </c>
      <c r="P31" s="39"/>
    </row>
    <row r="32" spans="1:16" ht="19.5" customHeight="1">
      <c r="A32" s="31" t="s">
        <v>15</v>
      </c>
      <c r="B32" s="32">
        <v>2010</v>
      </c>
      <c r="C32" s="33"/>
      <c r="D32" s="33"/>
      <c r="E32" s="33"/>
      <c r="F32" s="33"/>
      <c r="G32" s="33"/>
      <c r="H32" s="41">
        <f t="shared" si="0"/>
      </c>
      <c r="I32" s="33"/>
      <c r="J32" s="33"/>
      <c r="K32" s="33"/>
      <c r="L32" s="38">
        <f t="shared" si="1"/>
      </c>
      <c r="M32" s="33"/>
      <c r="N32" s="38">
        <f>IF(M32="","",(L32*M32/G17))</f>
      </c>
      <c r="O32" s="41">
        <f t="shared" si="2"/>
      </c>
      <c r="P32" s="39"/>
    </row>
    <row r="33" spans="1:16" ht="19.5" customHeight="1">
      <c r="A33" s="34" t="s">
        <v>16</v>
      </c>
      <c r="B33" s="32">
        <v>2010</v>
      </c>
      <c r="C33" s="33"/>
      <c r="D33" s="33"/>
      <c r="E33" s="33"/>
      <c r="F33" s="33"/>
      <c r="G33" s="33"/>
      <c r="H33" s="41">
        <f t="shared" si="0"/>
      </c>
      <c r="I33" s="33"/>
      <c r="J33" s="33"/>
      <c r="K33" s="33"/>
      <c r="L33" s="38">
        <f t="shared" si="1"/>
      </c>
      <c r="M33" s="33"/>
      <c r="N33" s="38">
        <f>IF(M33="","",(L33*M33/G17))</f>
      </c>
      <c r="O33" s="41">
        <f t="shared" si="2"/>
      </c>
      <c r="P33" s="39"/>
    </row>
    <row r="34" spans="1:16" ht="19.5" customHeight="1">
      <c r="A34" s="31" t="s">
        <v>17</v>
      </c>
      <c r="B34" s="32">
        <v>2010</v>
      </c>
      <c r="C34" s="33"/>
      <c r="D34" s="33"/>
      <c r="E34" s="33"/>
      <c r="F34" s="33"/>
      <c r="G34" s="33"/>
      <c r="H34" s="41">
        <f t="shared" si="0"/>
      </c>
      <c r="I34" s="33"/>
      <c r="J34" s="33"/>
      <c r="K34" s="33"/>
      <c r="L34" s="38">
        <f t="shared" si="1"/>
      </c>
      <c r="M34" s="33"/>
      <c r="N34" s="38">
        <f>IF(M34="","",(L34*M34/G17))</f>
      </c>
      <c r="O34" s="41">
        <f t="shared" si="2"/>
      </c>
      <c r="P34" s="39"/>
    </row>
    <row r="35" spans="1:16" ht="19.5" customHeight="1">
      <c r="A35" s="34" t="s">
        <v>18</v>
      </c>
      <c r="B35" s="32">
        <v>2010</v>
      </c>
      <c r="C35" s="33"/>
      <c r="D35" s="33"/>
      <c r="E35" s="33"/>
      <c r="F35" s="33"/>
      <c r="G35" s="33"/>
      <c r="H35" s="41">
        <f t="shared" si="0"/>
      </c>
      <c r="I35" s="33"/>
      <c r="J35" s="33"/>
      <c r="K35" s="33"/>
      <c r="L35" s="38">
        <f t="shared" si="1"/>
      </c>
      <c r="M35" s="33"/>
      <c r="N35" s="38">
        <f>IF(M35="","",(L35*M35/G17))</f>
      </c>
      <c r="O35" s="41">
        <f t="shared" si="2"/>
      </c>
      <c r="P35" s="40"/>
    </row>
    <row r="36" spans="1:16" s="4" customFormat="1" ht="19.5" customHeight="1">
      <c r="A36" s="35" t="s">
        <v>20</v>
      </c>
      <c r="B36" s="36"/>
      <c r="C36" s="38">
        <f aca="true" t="shared" si="3" ref="C36:L36">IF(SUM(C24:C35)=0,"",SUM(C24:C35))</f>
      </c>
      <c r="D36" s="38">
        <f t="shared" si="3"/>
      </c>
      <c r="E36" s="38">
        <f t="shared" si="3"/>
      </c>
      <c r="F36" s="38">
        <f t="shared" si="3"/>
      </c>
      <c r="G36" s="38">
        <f t="shared" si="3"/>
      </c>
      <c r="H36" s="38">
        <f t="shared" si="3"/>
      </c>
      <c r="I36" s="38">
        <f t="shared" si="3"/>
      </c>
      <c r="J36" s="38">
        <f t="shared" si="3"/>
      </c>
      <c r="K36" s="38">
        <f t="shared" si="3"/>
      </c>
      <c r="L36" s="38">
        <f t="shared" si="3"/>
      </c>
      <c r="M36" s="41"/>
      <c r="N36" s="38">
        <f>IF(SUM(N24:N35)=0,"",SUM(N24:N35))</f>
      </c>
      <c r="O36" s="41">
        <f>IF(SUM(O24:O35)=0,"",(P36/P37*12))</f>
      </c>
      <c r="P36" s="43">
        <f>IF(SUM(O24:O35)=0,"",SUM(O24:O35))</f>
      </c>
    </row>
    <row r="37" spans="14:16" ht="27.75" customHeight="1">
      <c r="N37" s="39"/>
      <c r="O37" s="39"/>
      <c r="P37" s="42">
        <f>COUNTIF(O24:O35,"&gt;0")</f>
        <v>0</v>
      </c>
    </row>
    <row r="38" spans="1:6" ht="15">
      <c r="A38" s="8" t="s">
        <v>25</v>
      </c>
      <c r="B38" s="27"/>
      <c r="C38" s="27"/>
      <c r="D38" s="27"/>
      <c r="E38" s="27"/>
      <c r="F38" s="6"/>
    </row>
    <row r="39" spans="9:10" ht="9" customHeight="1">
      <c r="I39" s="19"/>
      <c r="J39" s="19"/>
    </row>
    <row r="40" spans="1:7" ht="15">
      <c r="A40" s="8"/>
      <c r="B40" s="8"/>
      <c r="C40" s="8"/>
      <c r="D40" s="8"/>
      <c r="E40" s="8"/>
      <c r="F40" s="8"/>
      <c r="G40" s="9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8" spans="1:10" ht="15">
      <c r="A48"/>
      <c r="B48"/>
      <c r="C48"/>
      <c r="D48"/>
      <c r="E48"/>
      <c r="F48"/>
      <c r="G48"/>
      <c r="H48"/>
      <c r="I48"/>
      <c r="J48"/>
    </row>
    <row r="49" spans="1:10" ht="15">
      <c r="A49"/>
      <c r="B49"/>
      <c r="C49"/>
      <c r="D49"/>
      <c r="E49"/>
      <c r="F49"/>
      <c r="G49"/>
      <c r="H49"/>
      <c r="I49"/>
      <c r="J49"/>
    </row>
    <row r="50" spans="1:10" ht="15">
      <c r="A50" s="8"/>
      <c r="H50" s="8"/>
      <c r="I50" s="8"/>
      <c r="J50" s="8"/>
    </row>
    <row r="51" ht="15">
      <c r="H51" s="8"/>
    </row>
  </sheetData>
  <sheetProtection password="CC9C" sheet="1"/>
  <mergeCells count="15">
    <mergeCell ref="N22:N23"/>
    <mergeCell ref="F4:J4"/>
    <mergeCell ref="F6:J6"/>
    <mergeCell ref="F11:J11"/>
    <mergeCell ref="F13:J13"/>
    <mergeCell ref="O22:O23"/>
    <mergeCell ref="F15:J15"/>
    <mergeCell ref="A22:A23"/>
    <mergeCell ref="B22:B23"/>
    <mergeCell ref="C22:C23"/>
    <mergeCell ref="D22:G22"/>
    <mergeCell ref="H22:H23"/>
    <mergeCell ref="I22:K22"/>
    <mergeCell ref="L22:L23"/>
    <mergeCell ref="M22:M23"/>
  </mergeCells>
  <printOptions/>
  <pageMargins left="0.65" right="0.37" top="0.62" bottom="0.59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RowColHeaders="0" zoomScalePageLayoutView="0" workbookViewId="0" topLeftCell="A1">
      <selection activeCell="F12" sqref="F12"/>
    </sheetView>
  </sheetViews>
  <sheetFormatPr defaultColWidth="11.421875" defaultRowHeight="15"/>
  <cols>
    <col min="1" max="1" width="9.28125" style="5" customWidth="1"/>
    <col min="2" max="2" width="7.421875" style="5" customWidth="1"/>
    <col min="3" max="15" width="11.7109375" style="5" customWidth="1"/>
    <col min="16" max="16" width="11.8515625" style="5" customWidth="1"/>
    <col min="17" max="16384" width="11.421875" style="5" customWidth="1"/>
  </cols>
  <sheetData>
    <row r="1" ht="15">
      <c r="J1" s="30" t="s">
        <v>24</v>
      </c>
    </row>
    <row r="4" spans="1:10" ht="19.5" customHeight="1">
      <c r="A4" s="20" t="s">
        <v>43</v>
      </c>
      <c r="B4" s="21"/>
      <c r="C4" s="21"/>
      <c r="D4" s="21"/>
      <c r="E4" s="21"/>
      <c r="F4" s="53"/>
      <c r="G4" s="54"/>
      <c r="H4" s="54"/>
      <c r="I4" s="54"/>
      <c r="J4" s="55"/>
    </row>
    <row r="5" spans="1:10" ht="12" customHeight="1">
      <c r="A5" s="22"/>
      <c r="B5" s="23"/>
      <c r="C5" s="21"/>
      <c r="D5" s="21"/>
      <c r="E5" s="21"/>
      <c r="F5" s="7"/>
      <c r="G5" s="6"/>
      <c r="H5" s="6"/>
      <c r="I5" s="6"/>
      <c r="J5" s="6"/>
    </row>
    <row r="6" spans="1:10" ht="19.5" customHeight="1">
      <c r="A6" s="22" t="s">
        <v>6</v>
      </c>
      <c r="B6" s="21"/>
      <c r="C6" s="21"/>
      <c r="D6" s="21"/>
      <c r="E6" s="21"/>
      <c r="F6" s="53"/>
      <c r="G6" s="54"/>
      <c r="H6" s="54"/>
      <c r="I6" s="54"/>
      <c r="J6" s="55"/>
    </row>
    <row r="7" spans="1:6" ht="12" customHeight="1">
      <c r="A7" s="22"/>
      <c r="B7" s="23"/>
      <c r="C7" s="23"/>
      <c r="D7" s="23"/>
      <c r="E7" s="23"/>
      <c r="F7" s="7"/>
    </row>
    <row r="8" spans="1:9" ht="19.5" customHeight="1">
      <c r="A8" s="22" t="s">
        <v>28</v>
      </c>
      <c r="B8" s="23"/>
      <c r="C8" s="21"/>
      <c r="D8" s="21"/>
      <c r="E8" s="21"/>
      <c r="F8" s="11" t="s">
        <v>30</v>
      </c>
      <c r="G8" s="44"/>
      <c r="H8" s="11" t="s">
        <v>5</v>
      </c>
      <c r="I8" s="44"/>
    </row>
    <row r="9" spans="1:5" ht="15">
      <c r="A9" s="21"/>
      <c r="B9" s="21"/>
      <c r="C9" s="21"/>
      <c r="D9" s="21"/>
      <c r="E9" s="21"/>
    </row>
    <row r="10" spans="1:14" ht="15">
      <c r="A10" s="21"/>
      <c r="B10" s="23"/>
      <c r="C10" s="21"/>
      <c r="D10" s="21"/>
      <c r="E10" s="21"/>
      <c r="F10" s="7"/>
      <c r="G10" s="12"/>
      <c r="I10" s="13"/>
      <c r="J10" s="14"/>
      <c r="K10" s="14"/>
      <c r="L10" s="14"/>
      <c r="M10" s="14"/>
      <c r="N10" s="14"/>
    </row>
    <row r="11" spans="1:10" ht="19.5" customHeight="1">
      <c r="A11" s="22" t="s">
        <v>31</v>
      </c>
      <c r="B11" s="21"/>
      <c r="C11" s="21"/>
      <c r="D11" s="21"/>
      <c r="E11" s="21"/>
      <c r="F11" s="53"/>
      <c r="G11" s="54"/>
      <c r="H11" s="54"/>
      <c r="I11" s="54"/>
      <c r="J11" s="55"/>
    </row>
    <row r="12" spans="1:5" ht="12" customHeight="1">
      <c r="A12" s="22"/>
      <c r="B12" s="21"/>
      <c r="C12" s="21"/>
      <c r="D12" s="21"/>
      <c r="E12" s="21"/>
    </row>
    <row r="13" spans="1:10" ht="19.5" customHeight="1">
      <c r="A13" s="22" t="s">
        <v>36</v>
      </c>
      <c r="B13" s="21"/>
      <c r="C13" s="21"/>
      <c r="D13" s="21"/>
      <c r="E13" s="21"/>
      <c r="F13" s="53"/>
      <c r="G13" s="54"/>
      <c r="H13" s="54"/>
      <c r="I13" s="54"/>
      <c r="J13" s="55"/>
    </row>
    <row r="14" spans="1:5" ht="12" customHeight="1">
      <c r="A14" s="22"/>
      <c r="B14" s="21"/>
      <c r="C14" s="21"/>
      <c r="D14" s="21"/>
      <c r="E14" s="21"/>
    </row>
    <row r="15" spans="1:10" ht="19.5" customHeight="1">
      <c r="A15" s="22" t="s">
        <v>32</v>
      </c>
      <c r="B15" s="24"/>
      <c r="F15" s="53"/>
      <c r="G15" s="54"/>
      <c r="H15" s="54"/>
      <c r="I15" s="54"/>
      <c r="J15" s="55"/>
    </row>
    <row r="16" spans="1:5" ht="12" customHeight="1">
      <c r="A16" s="22"/>
      <c r="B16" s="21"/>
      <c r="C16" s="21"/>
      <c r="D16" s="21"/>
      <c r="E16" s="21"/>
    </row>
    <row r="17" spans="1:8" ht="19.5" customHeight="1">
      <c r="A17" s="22"/>
      <c r="B17" s="21"/>
      <c r="C17" s="21"/>
      <c r="D17" s="21"/>
      <c r="E17" s="21"/>
      <c r="F17" s="24" t="s">
        <v>4</v>
      </c>
      <c r="G17" s="2"/>
      <c r="H17" s="26" t="s">
        <v>33</v>
      </c>
    </row>
    <row r="18" spans="1:5" ht="12" customHeight="1">
      <c r="A18" s="22"/>
      <c r="B18" s="21"/>
      <c r="C18" s="21"/>
      <c r="D18" s="21"/>
      <c r="E18" s="21"/>
    </row>
    <row r="19" spans="1:20" ht="19.5" customHeight="1">
      <c r="A19" s="10"/>
      <c r="F19" s="25" t="s">
        <v>21</v>
      </c>
      <c r="G19" s="28">
        <f>IF(G17="","",(G17/40))</f>
      </c>
      <c r="H19" s="26" t="s">
        <v>38</v>
      </c>
      <c r="N19" s="15"/>
      <c r="O19" s="15"/>
      <c r="P19" s="15"/>
      <c r="Q19" s="7"/>
      <c r="R19" s="7"/>
      <c r="S19" s="7"/>
      <c r="T19" s="7"/>
    </row>
    <row r="20" spans="1:20" ht="15">
      <c r="A20" s="10"/>
      <c r="F20" s="25"/>
      <c r="G20" s="3"/>
      <c r="H20" s="26"/>
      <c r="J20" s="37"/>
      <c r="N20" s="15"/>
      <c r="O20" s="15"/>
      <c r="P20" s="15"/>
      <c r="Q20" s="7"/>
      <c r="R20" s="7"/>
      <c r="S20" s="7"/>
      <c r="T20" s="7"/>
    </row>
    <row r="21" spans="1:4" ht="9.75" customHeight="1">
      <c r="A21" s="10"/>
      <c r="B21" s="7"/>
      <c r="C21" s="7"/>
      <c r="D21" s="7"/>
    </row>
    <row r="22" spans="1:15" ht="27" customHeight="1">
      <c r="A22" s="45" t="s">
        <v>0</v>
      </c>
      <c r="B22" s="45" t="s">
        <v>3</v>
      </c>
      <c r="C22" s="45" t="s">
        <v>23</v>
      </c>
      <c r="D22" s="48" t="s">
        <v>2</v>
      </c>
      <c r="E22" s="49"/>
      <c r="F22" s="49"/>
      <c r="G22" s="50"/>
      <c r="H22" s="56" t="s">
        <v>19</v>
      </c>
      <c r="I22" s="48" t="s">
        <v>1</v>
      </c>
      <c r="J22" s="51"/>
      <c r="K22" s="52"/>
      <c r="L22" s="59" t="s">
        <v>22</v>
      </c>
      <c r="M22" s="45" t="s">
        <v>26</v>
      </c>
      <c r="N22" s="56" t="s">
        <v>35</v>
      </c>
      <c r="O22" s="45" t="s">
        <v>42</v>
      </c>
    </row>
    <row r="23" spans="1:15" ht="34.5" customHeight="1">
      <c r="A23" s="47" t="s">
        <v>0</v>
      </c>
      <c r="B23" s="47"/>
      <c r="C23" s="47"/>
      <c r="D23" s="16" t="s">
        <v>37</v>
      </c>
      <c r="E23" s="16" t="s">
        <v>39</v>
      </c>
      <c r="F23" s="29" t="s">
        <v>34</v>
      </c>
      <c r="G23" s="1" t="s">
        <v>40</v>
      </c>
      <c r="H23" s="58"/>
      <c r="I23" s="17" t="s">
        <v>27</v>
      </c>
      <c r="J23" s="18" t="s">
        <v>29</v>
      </c>
      <c r="K23" s="1" t="s">
        <v>41</v>
      </c>
      <c r="L23" s="60"/>
      <c r="M23" s="61"/>
      <c r="N23" s="57"/>
      <c r="O23" s="46"/>
    </row>
    <row r="24" spans="1:16" ht="19.5" customHeight="1">
      <c r="A24" s="31" t="s">
        <v>7</v>
      </c>
      <c r="B24" s="32">
        <v>2010</v>
      </c>
      <c r="C24" s="33"/>
      <c r="D24" s="33"/>
      <c r="E24" s="33"/>
      <c r="F24" s="33"/>
      <c r="G24" s="33"/>
      <c r="H24" s="41">
        <f aca="true" t="shared" si="0" ref="H24:H35">IF(C24="","",(SUM(C24:G24)))</f>
      </c>
      <c r="I24" s="33"/>
      <c r="J24" s="33"/>
      <c r="K24" s="33"/>
      <c r="L24" s="38">
        <f aca="true" t="shared" si="1" ref="L24:L35">IF(H24="","",(SUM(H24:K24)))</f>
      </c>
      <c r="M24" s="33"/>
      <c r="N24" s="38">
        <f>IF(M24="","",(L24*M24/G17))</f>
      </c>
      <c r="O24" s="41">
        <f>IF(L24="","",(L24*40/$G$17))</f>
      </c>
      <c r="P24" s="39"/>
    </row>
    <row r="25" spans="1:16" ht="19.5" customHeight="1">
      <c r="A25" s="34" t="s">
        <v>8</v>
      </c>
      <c r="B25" s="32">
        <v>2010</v>
      </c>
      <c r="C25" s="33"/>
      <c r="D25" s="33"/>
      <c r="E25" s="33"/>
      <c r="F25" s="33"/>
      <c r="G25" s="33"/>
      <c r="H25" s="41">
        <f t="shared" si="0"/>
      </c>
      <c r="I25" s="33"/>
      <c r="J25" s="33"/>
      <c r="K25" s="33"/>
      <c r="L25" s="38">
        <f t="shared" si="1"/>
      </c>
      <c r="M25" s="33"/>
      <c r="N25" s="38">
        <f>IF(M25="","",(L25*M25/G17))</f>
      </c>
      <c r="O25" s="41">
        <f aca="true" t="shared" si="2" ref="O25:O35">IF(L25="","",(L25*40/$G$17))</f>
      </c>
      <c r="P25" s="39"/>
    </row>
    <row r="26" spans="1:16" ht="19.5" customHeight="1">
      <c r="A26" s="31" t="s">
        <v>9</v>
      </c>
      <c r="B26" s="32">
        <v>2010</v>
      </c>
      <c r="C26" s="33"/>
      <c r="D26" s="33"/>
      <c r="E26" s="33"/>
      <c r="F26" s="33"/>
      <c r="G26" s="33"/>
      <c r="H26" s="41">
        <f t="shared" si="0"/>
      </c>
      <c r="I26" s="33"/>
      <c r="J26" s="33"/>
      <c r="K26" s="33"/>
      <c r="L26" s="38">
        <f t="shared" si="1"/>
      </c>
      <c r="M26" s="33"/>
      <c r="N26" s="38">
        <f>IF(M26="","",(L26*M26/G17))</f>
      </c>
      <c r="O26" s="41">
        <f t="shared" si="2"/>
      </c>
      <c r="P26" s="39"/>
    </row>
    <row r="27" spans="1:16" ht="19.5" customHeight="1">
      <c r="A27" s="34" t="s">
        <v>10</v>
      </c>
      <c r="B27" s="32">
        <v>2010</v>
      </c>
      <c r="C27" s="33"/>
      <c r="D27" s="33"/>
      <c r="E27" s="33"/>
      <c r="F27" s="33"/>
      <c r="G27" s="33"/>
      <c r="H27" s="41">
        <f t="shared" si="0"/>
      </c>
      <c r="I27" s="33"/>
      <c r="J27" s="33"/>
      <c r="K27" s="33"/>
      <c r="L27" s="38">
        <f t="shared" si="1"/>
      </c>
      <c r="M27" s="33"/>
      <c r="N27" s="38">
        <f>IF(M27="","",(L27*M27/G17))</f>
      </c>
      <c r="O27" s="41">
        <f t="shared" si="2"/>
      </c>
      <c r="P27" s="39"/>
    </row>
    <row r="28" spans="1:16" ht="19.5" customHeight="1">
      <c r="A28" s="31" t="s">
        <v>11</v>
      </c>
      <c r="B28" s="32">
        <v>2010</v>
      </c>
      <c r="C28" s="33"/>
      <c r="D28" s="33"/>
      <c r="E28" s="33"/>
      <c r="F28" s="33"/>
      <c r="G28" s="33"/>
      <c r="H28" s="41">
        <f t="shared" si="0"/>
      </c>
      <c r="I28" s="33"/>
      <c r="J28" s="33"/>
      <c r="K28" s="33"/>
      <c r="L28" s="38">
        <f t="shared" si="1"/>
      </c>
      <c r="M28" s="33"/>
      <c r="N28" s="38">
        <f>IF(M28="","",(L28*M28/G17))</f>
      </c>
      <c r="O28" s="41">
        <f t="shared" si="2"/>
      </c>
      <c r="P28" s="39"/>
    </row>
    <row r="29" spans="1:16" ht="19.5" customHeight="1">
      <c r="A29" s="34" t="s">
        <v>12</v>
      </c>
      <c r="B29" s="32">
        <v>2010</v>
      </c>
      <c r="C29" s="33"/>
      <c r="D29" s="33"/>
      <c r="E29" s="33"/>
      <c r="F29" s="33"/>
      <c r="G29" s="33"/>
      <c r="H29" s="41">
        <f t="shared" si="0"/>
      </c>
      <c r="I29" s="33"/>
      <c r="J29" s="33"/>
      <c r="K29" s="33"/>
      <c r="L29" s="38">
        <f t="shared" si="1"/>
      </c>
      <c r="M29" s="33"/>
      <c r="N29" s="38">
        <f>IF(M29="","",(L29*M29/G17))</f>
      </c>
      <c r="O29" s="41">
        <f t="shared" si="2"/>
      </c>
      <c r="P29" s="39"/>
    </row>
    <row r="30" spans="1:16" ht="19.5" customHeight="1">
      <c r="A30" s="31" t="s">
        <v>13</v>
      </c>
      <c r="B30" s="32">
        <v>2010</v>
      </c>
      <c r="C30" s="33"/>
      <c r="D30" s="33"/>
      <c r="E30" s="33"/>
      <c r="F30" s="33"/>
      <c r="G30" s="33"/>
      <c r="H30" s="41">
        <f t="shared" si="0"/>
      </c>
      <c r="I30" s="33"/>
      <c r="J30" s="33"/>
      <c r="K30" s="33"/>
      <c r="L30" s="38">
        <f t="shared" si="1"/>
      </c>
      <c r="M30" s="33"/>
      <c r="N30" s="38">
        <f>IF(M30="","",(L30*M30/G17))</f>
      </c>
      <c r="O30" s="41">
        <f t="shared" si="2"/>
      </c>
      <c r="P30" s="39"/>
    </row>
    <row r="31" spans="1:16" ht="19.5" customHeight="1">
      <c r="A31" s="34" t="s">
        <v>14</v>
      </c>
      <c r="B31" s="32">
        <v>2010</v>
      </c>
      <c r="C31" s="33"/>
      <c r="D31" s="33"/>
      <c r="E31" s="33"/>
      <c r="F31" s="33"/>
      <c r="G31" s="33"/>
      <c r="H31" s="41">
        <f t="shared" si="0"/>
      </c>
      <c r="I31" s="33"/>
      <c r="J31" s="33"/>
      <c r="K31" s="33"/>
      <c r="L31" s="38">
        <f t="shared" si="1"/>
      </c>
      <c r="M31" s="33"/>
      <c r="N31" s="38">
        <f>IF(M31="","",(L31*M31/G17))</f>
      </c>
      <c r="O31" s="41">
        <f t="shared" si="2"/>
      </c>
      <c r="P31" s="39"/>
    </row>
    <row r="32" spans="1:16" ht="19.5" customHeight="1">
      <c r="A32" s="31" t="s">
        <v>15</v>
      </c>
      <c r="B32" s="32">
        <v>2010</v>
      </c>
      <c r="C32" s="33"/>
      <c r="D32" s="33"/>
      <c r="E32" s="33"/>
      <c r="F32" s="33"/>
      <c r="G32" s="33"/>
      <c r="H32" s="41">
        <f t="shared" si="0"/>
      </c>
      <c r="I32" s="33"/>
      <c r="J32" s="33"/>
      <c r="K32" s="33"/>
      <c r="L32" s="38">
        <f t="shared" si="1"/>
      </c>
      <c r="M32" s="33"/>
      <c r="N32" s="38">
        <f>IF(M32="","",(L32*M32/G17))</f>
      </c>
      <c r="O32" s="41">
        <f t="shared" si="2"/>
      </c>
      <c r="P32" s="39"/>
    </row>
    <row r="33" spans="1:16" ht="19.5" customHeight="1">
      <c r="A33" s="34" t="s">
        <v>16</v>
      </c>
      <c r="B33" s="32">
        <v>2010</v>
      </c>
      <c r="C33" s="33"/>
      <c r="D33" s="33"/>
      <c r="E33" s="33"/>
      <c r="F33" s="33"/>
      <c r="G33" s="33"/>
      <c r="H33" s="41">
        <f t="shared" si="0"/>
      </c>
      <c r="I33" s="33"/>
      <c r="J33" s="33"/>
      <c r="K33" s="33"/>
      <c r="L33" s="38">
        <f t="shared" si="1"/>
      </c>
      <c r="M33" s="33"/>
      <c r="N33" s="38">
        <f>IF(M33="","",(L33*M33/G17))</f>
      </c>
      <c r="O33" s="41">
        <f t="shared" si="2"/>
      </c>
      <c r="P33" s="39"/>
    </row>
    <row r="34" spans="1:16" ht="19.5" customHeight="1">
      <c r="A34" s="31" t="s">
        <v>17</v>
      </c>
      <c r="B34" s="32">
        <v>2010</v>
      </c>
      <c r="C34" s="33"/>
      <c r="D34" s="33"/>
      <c r="E34" s="33"/>
      <c r="F34" s="33"/>
      <c r="G34" s="33"/>
      <c r="H34" s="41">
        <f t="shared" si="0"/>
      </c>
      <c r="I34" s="33"/>
      <c r="J34" s="33"/>
      <c r="K34" s="33"/>
      <c r="L34" s="38">
        <f t="shared" si="1"/>
      </c>
      <c r="M34" s="33"/>
      <c r="N34" s="38">
        <f>IF(M34="","",(L34*M34/G17))</f>
      </c>
      <c r="O34" s="41">
        <f t="shared" si="2"/>
      </c>
      <c r="P34" s="39"/>
    </row>
    <row r="35" spans="1:16" ht="19.5" customHeight="1">
      <c r="A35" s="34" t="s">
        <v>18</v>
      </c>
      <c r="B35" s="32">
        <v>2010</v>
      </c>
      <c r="C35" s="33"/>
      <c r="D35" s="33"/>
      <c r="E35" s="33"/>
      <c r="F35" s="33"/>
      <c r="G35" s="33"/>
      <c r="H35" s="41">
        <f t="shared" si="0"/>
      </c>
      <c r="I35" s="33"/>
      <c r="J35" s="33"/>
      <c r="K35" s="33"/>
      <c r="L35" s="38">
        <f t="shared" si="1"/>
      </c>
      <c r="M35" s="33"/>
      <c r="N35" s="38">
        <f>IF(M35="","",(L35*M35/G17))</f>
      </c>
      <c r="O35" s="41">
        <f t="shared" si="2"/>
      </c>
      <c r="P35" s="40"/>
    </row>
    <row r="36" spans="1:16" s="4" customFormat="1" ht="19.5" customHeight="1">
      <c r="A36" s="35" t="s">
        <v>20</v>
      </c>
      <c r="B36" s="36"/>
      <c r="C36" s="38">
        <f aca="true" t="shared" si="3" ref="C36:L36">IF(SUM(C24:C35)=0,"",SUM(C24:C35))</f>
      </c>
      <c r="D36" s="38">
        <f t="shared" si="3"/>
      </c>
      <c r="E36" s="38">
        <f t="shared" si="3"/>
      </c>
      <c r="F36" s="38">
        <f t="shared" si="3"/>
      </c>
      <c r="G36" s="38">
        <f t="shared" si="3"/>
      </c>
      <c r="H36" s="38">
        <f t="shared" si="3"/>
      </c>
      <c r="I36" s="38">
        <f t="shared" si="3"/>
      </c>
      <c r="J36" s="38">
        <f t="shared" si="3"/>
      </c>
      <c r="K36" s="38">
        <f t="shared" si="3"/>
      </c>
      <c r="L36" s="38">
        <f t="shared" si="3"/>
      </c>
      <c r="M36" s="41"/>
      <c r="N36" s="38">
        <f>IF(SUM(N24:N35)=0,"",SUM(N24:N35))</f>
      </c>
      <c r="O36" s="41">
        <f>IF(SUM(O24:O35)=0,"",(P36/P37*12))</f>
      </c>
      <c r="P36" s="43">
        <f>IF(SUM(O24:O35)=0,"",SUM(O24:O35))</f>
      </c>
    </row>
    <row r="37" spans="14:16" ht="27.75" customHeight="1">
      <c r="N37" s="39"/>
      <c r="O37" s="39"/>
      <c r="P37" s="42">
        <f>COUNTIF(O24:O35,"&gt;0")</f>
        <v>0</v>
      </c>
    </row>
    <row r="38" spans="1:6" ht="15">
      <c r="A38" s="8" t="s">
        <v>25</v>
      </c>
      <c r="B38" s="27"/>
      <c r="C38" s="27"/>
      <c r="D38" s="27"/>
      <c r="E38" s="27"/>
      <c r="F38" s="6"/>
    </row>
    <row r="39" spans="9:10" ht="9" customHeight="1">
      <c r="I39" s="19"/>
      <c r="J39" s="19"/>
    </row>
    <row r="40" spans="1:7" ht="15">
      <c r="A40" s="8"/>
      <c r="B40" s="8"/>
      <c r="C40" s="8"/>
      <c r="D40" s="8"/>
      <c r="E40" s="8"/>
      <c r="F40" s="8"/>
      <c r="G40" s="9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8" spans="1:10" ht="15">
      <c r="A48"/>
      <c r="B48"/>
      <c r="C48"/>
      <c r="D48"/>
      <c r="E48"/>
      <c r="F48"/>
      <c r="G48"/>
      <c r="H48"/>
      <c r="I48"/>
      <c r="J48"/>
    </row>
    <row r="49" spans="1:10" ht="15">
      <c r="A49"/>
      <c r="B49"/>
      <c r="C49"/>
      <c r="D49"/>
      <c r="E49"/>
      <c r="F49"/>
      <c r="G49"/>
      <c r="H49"/>
      <c r="I49"/>
      <c r="J49"/>
    </row>
    <row r="50" spans="1:10" ht="15">
      <c r="A50" s="8"/>
      <c r="H50" s="8"/>
      <c r="I50" s="8"/>
      <c r="J50" s="8"/>
    </row>
    <row r="51" ht="15">
      <c r="H51" s="8"/>
    </row>
  </sheetData>
  <sheetProtection password="CC9C" sheet="1"/>
  <mergeCells count="15">
    <mergeCell ref="F15:J15"/>
    <mergeCell ref="F4:J4"/>
    <mergeCell ref="F6:J6"/>
    <mergeCell ref="F11:J11"/>
    <mergeCell ref="F13:J13"/>
    <mergeCell ref="A22:A23"/>
    <mergeCell ref="B22:B23"/>
    <mergeCell ref="C22:C23"/>
    <mergeCell ref="D22:G22"/>
    <mergeCell ref="N22:N23"/>
    <mergeCell ref="O22:O23"/>
    <mergeCell ref="H22:H23"/>
    <mergeCell ref="I22:K22"/>
    <mergeCell ref="L22:L23"/>
    <mergeCell ref="M22:M23"/>
  </mergeCells>
  <printOptions/>
  <pageMargins left="0.6" right="0.41" top="0.64" bottom="0.59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Pradel,Marta</dc:creator>
  <cp:keywords/>
  <dc:description/>
  <cp:lastModifiedBy>WaterstradtJ</cp:lastModifiedBy>
  <cp:lastPrinted>2011-02-02T12:20:38Z</cp:lastPrinted>
  <dcterms:created xsi:type="dcterms:W3CDTF">2010-04-27T15:22:23Z</dcterms:created>
  <dcterms:modified xsi:type="dcterms:W3CDTF">2011-02-02T12:20:38Z</dcterms:modified>
  <cp:category/>
  <cp:version/>
  <cp:contentType/>
  <cp:contentStatus/>
</cp:coreProperties>
</file>