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1670" activeTab="0"/>
  </bookViews>
  <sheets>
    <sheet name="TPP" sheetId="1" r:id="rId1"/>
    <sheet name="Umlandkinder" sheetId="2" r:id="rId2"/>
    <sheet name="Erläuterungen" sheetId="3" r:id="rId3"/>
  </sheets>
  <definedNames>
    <definedName name="_xlnm.Print_Area" localSheetId="2">'Erläuterungen'!$A$1:$B$32</definedName>
    <definedName name="_xlnm.Print_Area" localSheetId="0">'TPP'!$A$1:$Q$26</definedName>
    <definedName name="_xlnm.Print_Area" localSheetId="1">'Umlandkinder'!$A$1:$U$34</definedName>
  </definedNames>
  <calcPr fullCalcOnLoad="1"/>
</workbook>
</file>

<file path=xl/sharedStrings.xml><?xml version="1.0" encoding="utf-8"?>
<sst xmlns="http://schemas.openxmlformats.org/spreadsheetml/2006/main" count="118" uniqueCount="78">
  <si>
    <t>Kinder insgesamt</t>
  </si>
  <si>
    <t>ganztags</t>
  </si>
  <si>
    <t>teilzeit</t>
  </si>
  <si>
    <t>halbtags</t>
  </si>
  <si>
    <t>gesamt</t>
  </si>
  <si>
    <t>Anzahl</t>
  </si>
  <si>
    <t>davon:</t>
  </si>
  <si>
    <t>Kinder mit Migrationshintergrund</t>
  </si>
  <si>
    <t>rechnerisch richtig:</t>
  </si>
  <si>
    <t>Datum</t>
  </si>
  <si>
    <t>Unterschrift</t>
  </si>
  <si>
    <t>sachlich richtig:</t>
  </si>
  <si>
    <t>Stempelabdruck</t>
  </si>
  <si>
    <t xml:space="preserve">   Landkreis/kreisfreie Stadt</t>
  </si>
  <si>
    <t xml:space="preserve">    Förderungsart</t>
  </si>
  <si>
    <t>aus:</t>
  </si>
  <si>
    <t xml:space="preserve">  Schwerin</t>
  </si>
  <si>
    <t xml:space="preserve">  Lk Ludwigslust -Parchim</t>
  </si>
  <si>
    <t xml:space="preserve">  Lk Nordwestmecklenburg</t>
  </si>
  <si>
    <t xml:space="preserve">  LK Vorpommern-Greifswald</t>
  </si>
  <si>
    <t xml:space="preserve">  Lk Mecklenburgische Seenplatte</t>
  </si>
  <si>
    <t xml:space="preserve">  Lk Rostock</t>
  </si>
  <si>
    <t xml:space="preserve">  Schleswig-Holstein</t>
  </si>
  <si>
    <t xml:space="preserve">  Hamburg</t>
  </si>
  <si>
    <t xml:space="preserve">  Niedersachsen</t>
  </si>
  <si>
    <t xml:space="preserve">  Berlin</t>
  </si>
  <si>
    <r>
      <t>Gesamtanzahl</t>
    </r>
    <r>
      <rPr>
        <sz val="10"/>
        <rFont val="Arial"/>
        <family val="2"/>
      </rPr>
      <t xml:space="preserve"> der Kinder, die </t>
    </r>
    <r>
      <rPr>
        <b/>
        <u val="single"/>
        <sz val="10"/>
        <rFont val="Arial"/>
        <family val="2"/>
      </rPr>
      <t>im Umland</t>
    </r>
    <r>
      <rPr>
        <sz val="10"/>
        <rFont val="Arial"/>
        <family val="2"/>
      </rPr>
      <t xml:space="preserve"> betreut werden</t>
    </r>
  </si>
  <si>
    <r>
      <t xml:space="preserve">werden wie viele </t>
    </r>
    <r>
      <rPr>
        <b/>
        <sz val="10"/>
        <rFont val="Arial"/>
        <family val="2"/>
      </rPr>
      <t>in</t>
    </r>
    <r>
      <rPr>
        <sz val="10"/>
        <rFont val="Arial"/>
        <family val="2"/>
      </rPr>
      <t xml:space="preserve"> welchem Kreis / welcher kreisfreien Stadt (M-V) oder</t>
    </r>
    <r>
      <rPr>
        <b/>
        <sz val="10"/>
        <rFont val="Arial"/>
        <family val="2"/>
      </rPr>
      <t xml:space="preserve"> in</t>
    </r>
    <r>
      <rPr>
        <sz val="10"/>
        <rFont val="Arial"/>
        <family val="2"/>
      </rPr>
      <t xml:space="preserve"> welchem anderen Bundesland betreut </t>
    </r>
  </si>
  <si>
    <t xml:space="preserve"> Teilzeit</t>
  </si>
  <si>
    <t xml:space="preserve"> halbtags</t>
  </si>
  <si>
    <t xml:space="preserve"> ganztags</t>
  </si>
  <si>
    <t>Teilzeit</t>
  </si>
  <si>
    <t>Zwischen-summe</t>
  </si>
  <si>
    <t>Gesamtsummen</t>
  </si>
  <si>
    <t>darunter:</t>
  </si>
  <si>
    <t>Asyl</t>
  </si>
  <si>
    <t>Träger der Einrichtung:</t>
  </si>
  <si>
    <t>Träger der Einrichtung</t>
  </si>
  <si>
    <t xml:space="preserve">  Stadt Rostock</t>
  </si>
  <si>
    <t>davon:           Kinder mit Migrationshintergrund</t>
  </si>
  <si>
    <t>ob die Mutter und/oder der Vater des Kindes aus dem Ausland stammen.</t>
  </si>
  <si>
    <r>
      <t xml:space="preserve">Bei </t>
    </r>
    <r>
      <rPr>
        <b/>
        <sz val="10"/>
        <color indexed="8"/>
        <rFont val="Trebuchet MS"/>
        <family val="2"/>
      </rPr>
      <t>ausländischer Herkunft mindestens eines Elternteiles</t>
    </r>
    <r>
      <rPr>
        <sz val="10"/>
        <color indexed="8"/>
        <rFont val="Trebuchet MS"/>
        <family val="2"/>
      </rPr>
      <t xml:space="preserve"> ist anzugeben,</t>
    </r>
  </si>
  <si>
    <t>Hierbei ist die aktuelle Staatsangehörigkeit der Eltern nicht maßgeblich.</t>
  </si>
  <si>
    <t>Leben die Eltern nicht mehr zusammen (Trennung, Scheidung, Verwitwung), ist</t>
  </si>
  <si>
    <t>für die Angabe nur die Situation des Elternteils zu berücksichtigen, bei dem das</t>
  </si>
  <si>
    <t xml:space="preserve">Kind lebt. Im Falle einer neuen Partnerschaft des Elternteils, bei dem das Kind </t>
  </si>
  <si>
    <t>lebt, soll die Situation des neuen Partners mit berücksichtigt werden.</t>
  </si>
  <si>
    <t>Anzahl der betreuten Kinder</t>
  </si>
  <si>
    <t>Migrationshintergrund</t>
  </si>
  <si>
    <r>
      <t xml:space="preserve">Es sind alle Kinder zu berücksichtigen, die </t>
    </r>
    <r>
      <rPr>
        <b/>
        <sz val="10"/>
        <color indexed="8"/>
        <rFont val="Trebuchet MS"/>
        <family val="2"/>
      </rPr>
      <t>am Stichtag</t>
    </r>
    <r>
      <rPr>
        <sz val="10"/>
        <color indexed="8"/>
        <rFont val="Trebuchet MS"/>
        <family val="2"/>
      </rPr>
      <t xml:space="preserve"> ein Betreuungsverhältnis</t>
    </r>
  </si>
  <si>
    <t>in der Einrichtung haben.</t>
  </si>
  <si>
    <t>In Ausnahmefällen, z.B. bei so genannten "Wechselgruppen", in denen am</t>
  </si>
  <si>
    <t>Vormittag andere Kinder betreut werden als am Nachmittag, kann die Zahl der</t>
  </si>
  <si>
    <t>betreuten Kinder über der Zahl der genehmigten Plätze liegen.</t>
  </si>
  <si>
    <t>Kinder mit Flüchtlingsstatus</t>
  </si>
  <si>
    <t>Flüchtling</t>
  </si>
  <si>
    <t>Als Flüchtling gilt nach der Genfer Flüchtlingskonvention eine Person, die</t>
  </si>
  <si>
    <t>„aus der begründeten Furcht vor Verfolgung wegen ihrer Ethnie, Religion, Nationalität,</t>
  </si>
  <si>
    <t>Zugehörigkeit zu einer bestimmten sozialen Gruppe oder wegen ihrer politischen</t>
  </si>
  <si>
    <t>Überzeugung sich außerhalb des Landes befindet, dessen Staatsangehörigkeit</t>
  </si>
  <si>
    <t>sie besitzt, und den Schutz dieses Landes nicht in Anspruch nehmen kann oder wegen</t>
  </si>
  <si>
    <t>dieser Befürchtungen nicht in Anspruch nehmen will“.</t>
  </si>
  <si>
    <t xml:space="preserve">Nach Artikel 16a des Grundgesetzes (GG) der Bundesrepublik Deutschland genießen </t>
  </si>
  <si>
    <t>politisch Verfolgte Asyl.</t>
  </si>
  <si>
    <t xml:space="preserve">Politisch ist eine Verfolgung dann, wenn sie dem Einzelnen in Anknüpfung an seine </t>
  </si>
  <si>
    <t xml:space="preserve">politische Überzeugung, seine religiöse Grundentscheidung oder an für ihn unverfügbare </t>
  </si>
  <si>
    <t xml:space="preserve">Merkmale, die sein Anderssein prägen, gezielt Rechtsverletzungen zufügt, die ihn ihrer </t>
  </si>
  <si>
    <t>Intensität nach aus der übergreifenden Friedensordnung der staatlichen Einheit ausgrenzen.</t>
  </si>
  <si>
    <t>Das Asylrecht dient dem Schutz der Menschenwürde in einem umfassenderen Sinne.</t>
  </si>
  <si>
    <t>Erläuterungen / Begriffsbestimmungen</t>
  </si>
  <si>
    <t>Tagespflege</t>
  </si>
  <si>
    <t>0 - 3 Jahre</t>
  </si>
  <si>
    <t>3 - 6 Jahre</t>
  </si>
  <si>
    <t>&gt; 6 Jahre</t>
  </si>
  <si>
    <t>in TPP</t>
  </si>
  <si>
    <t>Name der TPP:</t>
  </si>
  <si>
    <t>Stichtag: 01.03.2021</t>
  </si>
  <si>
    <t>vollzeit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</si>
</sst>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9"/>
      <color indexed="8"/>
      <name val="Trebuchet MS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9"/>
      <color indexed="52"/>
      <name val="Trebuchet MS"/>
      <family val="2"/>
    </font>
    <font>
      <sz val="9"/>
      <color indexed="62"/>
      <name val="Trebuchet MS"/>
      <family val="2"/>
    </font>
    <font>
      <b/>
      <sz val="9"/>
      <color indexed="8"/>
      <name val="Trebuchet MS"/>
      <family val="2"/>
    </font>
    <font>
      <i/>
      <sz val="9"/>
      <color indexed="23"/>
      <name val="Trebuchet MS"/>
      <family val="2"/>
    </font>
    <font>
      <sz val="9"/>
      <color indexed="17"/>
      <name val="Trebuchet MS"/>
      <family val="2"/>
    </font>
    <font>
      <u val="single"/>
      <sz val="11"/>
      <color indexed="12"/>
      <name val="Calibri"/>
      <family val="2"/>
    </font>
    <font>
      <sz val="9"/>
      <color indexed="60"/>
      <name val="Trebuchet MS"/>
      <family val="2"/>
    </font>
    <font>
      <sz val="9"/>
      <color indexed="2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9"/>
      <color indexed="52"/>
      <name val="Trebuchet MS"/>
      <family val="2"/>
    </font>
    <font>
      <sz val="9"/>
      <color indexed="10"/>
      <name val="Trebuchet MS"/>
      <family val="2"/>
    </font>
    <font>
      <b/>
      <sz val="9"/>
      <color indexed="9"/>
      <name val="Trebuchet MS"/>
      <family val="2"/>
    </font>
    <font>
      <b/>
      <sz val="11"/>
      <color indexed="8"/>
      <name val="Calibri"/>
      <family val="2"/>
    </font>
    <font>
      <sz val="9"/>
      <color theme="1"/>
      <name val="Trebuchet MS"/>
      <family val="2"/>
    </font>
    <font>
      <sz val="9"/>
      <color theme="0"/>
      <name val="Trebuchet MS"/>
      <family val="2"/>
    </font>
    <font>
      <b/>
      <sz val="9"/>
      <color rgb="FF3F3F3F"/>
      <name val="Trebuchet MS"/>
      <family val="2"/>
    </font>
    <font>
      <b/>
      <sz val="9"/>
      <color rgb="FFFA7D00"/>
      <name val="Trebuchet MS"/>
      <family val="2"/>
    </font>
    <font>
      <sz val="9"/>
      <color rgb="FF3F3F76"/>
      <name val="Trebuchet MS"/>
      <family val="2"/>
    </font>
    <font>
      <b/>
      <sz val="9"/>
      <color theme="1"/>
      <name val="Trebuchet MS"/>
      <family val="2"/>
    </font>
    <font>
      <i/>
      <sz val="9"/>
      <color rgb="FF7F7F7F"/>
      <name val="Trebuchet MS"/>
      <family val="2"/>
    </font>
    <font>
      <sz val="9"/>
      <color rgb="FF006100"/>
      <name val="Trebuchet MS"/>
      <family val="2"/>
    </font>
    <font>
      <u val="single"/>
      <sz val="11"/>
      <color theme="10"/>
      <name val="Calibri"/>
      <family val="2"/>
    </font>
    <font>
      <sz val="9"/>
      <color rgb="FF9C6500"/>
      <name val="Trebuchet MS"/>
      <family val="2"/>
    </font>
    <font>
      <sz val="9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9"/>
      <color rgb="FFFA7D00"/>
      <name val="Trebuchet MS"/>
      <family val="2"/>
    </font>
    <font>
      <sz val="9"/>
      <color rgb="FFFF0000"/>
      <name val="Trebuchet MS"/>
      <family val="2"/>
    </font>
    <font>
      <b/>
      <sz val="9"/>
      <color theme="0"/>
      <name val="Trebuchet MS"/>
      <family val="2"/>
    </font>
    <font>
      <b/>
      <sz val="11"/>
      <color theme="1"/>
      <name val="Calibri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03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 textRotation="90"/>
      <protection/>
    </xf>
    <xf numFmtId="0" fontId="8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textRotation="90"/>
      <protection/>
    </xf>
    <xf numFmtId="0" fontId="12" fillId="0" borderId="14" xfId="0" applyFont="1" applyBorder="1" applyAlignment="1" applyProtection="1">
      <alignment horizontal="center" textRotation="90"/>
      <protection/>
    </xf>
    <xf numFmtId="0" fontId="12" fillId="0" borderId="13" xfId="0" applyFont="1" applyBorder="1" applyAlignment="1" applyProtection="1">
      <alignment horizontal="center" textRotation="90"/>
      <protection/>
    </xf>
    <xf numFmtId="0" fontId="13" fillId="0" borderId="14" xfId="0" applyFont="1" applyFill="1" applyBorder="1" applyAlignment="1" applyProtection="1">
      <alignment horizontal="center" textRotation="90"/>
      <protection/>
    </xf>
    <xf numFmtId="4" fontId="12" fillId="0" borderId="14" xfId="45" applyNumberFormat="1" applyFont="1" applyFill="1" applyBorder="1" applyAlignment="1" applyProtection="1">
      <alignment horizontal="center" textRotation="90"/>
      <protection/>
    </xf>
    <xf numFmtId="4" fontId="12" fillId="33" borderId="15" xfId="45" applyNumberFormat="1" applyFont="1" applyFill="1" applyBorder="1" applyAlignment="1" applyProtection="1">
      <alignment horizontal="center" textRotation="90"/>
      <protection/>
    </xf>
    <xf numFmtId="0" fontId="12" fillId="0" borderId="14" xfId="0" applyFont="1" applyBorder="1" applyAlignment="1" applyProtection="1">
      <alignment horizontal="center" textRotation="90"/>
      <protection locked="0"/>
    </xf>
    <xf numFmtId="0" fontId="12" fillId="0" borderId="16" xfId="0" applyFont="1" applyBorder="1" applyAlignment="1" applyProtection="1">
      <alignment horizontal="center" textRotation="90"/>
      <protection locked="0"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17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0" fillId="34" borderId="24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33" borderId="24" xfId="0" applyFont="1" applyFill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8" fillId="35" borderId="24" xfId="0" applyFont="1" applyFill="1" applyBorder="1" applyAlignment="1" applyProtection="1">
      <alignment vertical="center"/>
      <protection/>
    </xf>
    <xf numFmtId="0" fontId="12" fillId="35" borderId="24" xfId="0" applyFont="1" applyFill="1" applyBorder="1" applyAlignment="1" applyProtection="1">
      <alignment horizontal="center" vertical="center" wrapText="1"/>
      <protection/>
    </xf>
    <xf numFmtId="0" fontId="8" fillId="35" borderId="24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 applyProtection="1">
      <alignment horizontal="center" vertical="center"/>
      <protection/>
    </xf>
    <xf numFmtId="0" fontId="10" fillId="35" borderId="26" xfId="0" applyFont="1" applyFill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/>
      <protection locked="0"/>
    </xf>
    <xf numFmtId="0" fontId="8" fillId="35" borderId="30" xfId="0" applyFont="1" applyFill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horizontal="center" vertical="center" wrapText="1"/>
      <protection/>
    </xf>
    <xf numFmtId="0" fontId="8" fillId="35" borderId="31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/>
      <protection/>
    </xf>
    <xf numFmtId="0" fontId="11" fillId="0" borderId="32" xfId="0" applyFont="1" applyBorder="1" applyAlignment="1" applyProtection="1">
      <alignment/>
      <protection/>
    </xf>
    <xf numFmtId="0" fontId="11" fillId="0" borderId="26" xfId="0" applyFont="1" applyBorder="1" applyAlignment="1" applyProtection="1">
      <alignment/>
      <protection/>
    </xf>
    <xf numFmtId="0" fontId="8" fillId="36" borderId="33" xfId="0" applyFont="1" applyFill="1" applyBorder="1" applyAlignment="1" applyProtection="1">
      <alignment horizontal="center" vertical="center"/>
      <protection/>
    </xf>
    <xf numFmtId="0" fontId="8" fillId="36" borderId="34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6" borderId="35" xfId="0" applyFont="1" applyFill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59" fillId="37" borderId="24" xfId="0" applyFont="1" applyFill="1" applyBorder="1" applyAlignment="1" applyProtection="1">
      <alignment horizontal="center" vertical="center"/>
      <protection locked="0"/>
    </xf>
    <xf numFmtId="0" fontId="59" fillId="38" borderId="24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1" fillId="0" borderId="0" xfId="47" applyFont="1" applyAlignment="1">
      <alignment/>
    </xf>
    <xf numFmtId="0" fontId="61" fillId="0" borderId="0" xfId="0" applyFont="1" applyAlignment="1">
      <alignment vertical="center"/>
    </xf>
    <xf numFmtId="0" fontId="59" fillId="39" borderId="0" xfId="0" applyFont="1" applyFill="1" applyAlignment="1" applyProtection="1">
      <alignment/>
      <protection locked="0"/>
    </xf>
    <xf numFmtId="0" fontId="59" fillId="39" borderId="0" xfId="0" applyFont="1" applyFill="1" applyAlignment="1" applyProtection="1">
      <alignment horizontal="center" vertical="center" wrapText="1"/>
      <protection locked="0"/>
    </xf>
    <xf numFmtId="0" fontId="59" fillId="39" borderId="0" xfId="0" applyFont="1" applyFill="1" applyAlignment="1" applyProtection="1">
      <alignment wrapText="1"/>
      <protection locked="0"/>
    </xf>
    <xf numFmtId="0" fontId="59" fillId="39" borderId="0" xfId="0" applyFont="1" applyFill="1" applyAlignment="1" applyProtection="1">
      <alignment/>
      <protection locked="0"/>
    </xf>
    <xf numFmtId="0" fontId="3" fillId="39" borderId="0" xfId="0" applyFont="1" applyFill="1" applyAlignment="1" applyProtection="1">
      <alignment horizontal="center" vertical="center"/>
      <protection locked="0"/>
    </xf>
    <xf numFmtId="0" fontId="4" fillId="39" borderId="0" xfId="0" applyFont="1" applyFill="1" applyBorder="1" applyAlignment="1" applyProtection="1">
      <alignment horizontal="center" vertical="center"/>
      <protection locked="0"/>
    </xf>
    <xf numFmtId="0" fontId="6" fillId="39" borderId="0" xfId="0" applyFont="1" applyFill="1" applyAlignment="1" applyProtection="1">
      <alignment horizontal="left" vertical="center"/>
      <protection locked="0"/>
    </xf>
    <xf numFmtId="0" fontId="8" fillId="39" borderId="0" xfId="0" applyFont="1" applyFill="1" applyAlignment="1" applyProtection="1">
      <alignment horizontal="left" vertical="center"/>
      <protection locked="0"/>
    </xf>
    <xf numFmtId="0" fontId="8" fillId="39" borderId="0" xfId="0" applyFont="1" applyFill="1" applyAlignment="1" applyProtection="1">
      <alignment/>
      <protection locked="0"/>
    </xf>
    <xf numFmtId="0" fontId="6" fillId="39" borderId="0" xfId="0" applyFont="1" applyFill="1" applyAlignment="1" applyProtection="1">
      <alignment/>
      <protection locked="0"/>
    </xf>
    <xf numFmtId="0" fontId="9" fillId="39" borderId="0" xfId="0" applyFont="1" applyFill="1" applyAlignment="1" applyProtection="1">
      <alignment horizontal="center" vertical="center"/>
      <protection locked="0"/>
    </xf>
    <xf numFmtId="0" fontId="59" fillId="37" borderId="24" xfId="0" applyFont="1" applyFill="1" applyBorder="1" applyAlignment="1" applyProtection="1">
      <alignment/>
      <protection locked="0"/>
    </xf>
    <xf numFmtId="0" fontId="59" fillId="38" borderId="24" xfId="0" applyFont="1" applyFill="1" applyBorder="1" applyAlignment="1" applyProtection="1">
      <alignment/>
      <protection locked="0"/>
    </xf>
    <xf numFmtId="0" fontId="59" fillId="40" borderId="21" xfId="0" applyFont="1" applyFill="1" applyBorder="1" applyAlignment="1" applyProtection="1">
      <alignment/>
      <protection locked="0"/>
    </xf>
    <xf numFmtId="0" fontId="59" fillId="39" borderId="0" xfId="0" applyFont="1" applyFill="1" applyBorder="1" applyAlignment="1" applyProtection="1">
      <alignment/>
      <protection locked="0"/>
    </xf>
    <xf numFmtId="0" fontId="59" fillId="39" borderId="36" xfId="0" applyFont="1" applyFill="1" applyBorder="1" applyAlignment="1" applyProtection="1">
      <alignment/>
      <protection locked="0"/>
    </xf>
    <xf numFmtId="0" fontId="59" fillId="39" borderId="27" xfId="0" applyFont="1" applyFill="1" applyBorder="1" applyAlignment="1" applyProtection="1">
      <alignment/>
      <protection locked="0"/>
    </xf>
    <xf numFmtId="0" fontId="59" fillId="39" borderId="0" xfId="0" applyFont="1" applyFill="1" applyAlignment="1" applyProtection="1">
      <alignment horizontal="left"/>
      <protection locked="0"/>
    </xf>
    <xf numFmtId="0" fontId="8" fillId="39" borderId="0" xfId="0" applyFont="1" applyFill="1" applyAlignment="1" applyProtection="1">
      <alignment horizontal="left" vertical="center"/>
      <protection locked="0"/>
    </xf>
    <xf numFmtId="0" fontId="3" fillId="39" borderId="0" xfId="0" applyFont="1" applyFill="1" applyAlignment="1" applyProtection="1">
      <alignment horizontal="center" vertical="center"/>
      <protection locked="0"/>
    </xf>
    <xf numFmtId="0" fontId="6" fillId="39" borderId="37" xfId="0" applyFont="1" applyFill="1" applyBorder="1" applyAlignment="1" applyProtection="1">
      <alignment wrapText="1"/>
      <protection locked="0"/>
    </xf>
    <xf numFmtId="0" fontId="59" fillId="39" borderId="37" xfId="0" applyFont="1" applyFill="1" applyBorder="1" applyAlignment="1" applyProtection="1">
      <alignment/>
      <protection locked="0"/>
    </xf>
    <xf numFmtId="0" fontId="59" fillId="39" borderId="38" xfId="0" applyFont="1" applyFill="1" applyBorder="1" applyAlignment="1" applyProtection="1">
      <alignment/>
      <protection locked="0"/>
    </xf>
    <xf numFmtId="0" fontId="59" fillId="39" borderId="39" xfId="0" applyFont="1" applyFill="1" applyBorder="1" applyAlignment="1" applyProtection="1">
      <alignment/>
      <protection locked="0"/>
    </xf>
    <xf numFmtId="0" fontId="59" fillId="39" borderId="40" xfId="0" applyFont="1" applyFill="1" applyBorder="1" applyAlignment="1" applyProtection="1">
      <alignment/>
      <protection locked="0"/>
    </xf>
    <xf numFmtId="0" fontId="6" fillId="3" borderId="24" xfId="0" applyFont="1" applyFill="1" applyBorder="1" applyAlignment="1" applyProtection="1">
      <alignment vertical="center"/>
      <protection locked="0"/>
    </xf>
    <xf numFmtId="0" fontId="59" fillId="3" borderId="24" xfId="0" applyFont="1" applyFill="1" applyBorder="1" applyAlignment="1" applyProtection="1">
      <alignment/>
      <protection locked="0"/>
    </xf>
    <xf numFmtId="0" fontId="59" fillId="3" borderId="24" xfId="0" applyFont="1" applyFill="1" applyBorder="1" applyAlignment="1" applyProtection="1">
      <alignment horizontal="center" vertical="center"/>
      <protection locked="0"/>
    </xf>
    <xf numFmtId="0" fontId="59" fillId="3" borderId="24" xfId="0" applyFont="1" applyFill="1" applyBorder="1" applyAlignment="1" applyProtection="1">
      <alignment horizontal="center"/>
      <protection locked="0"/>
    </xf>
    <xf numFmtId="0" fontId="8" fillId="3" borderId="41" xfId="0" applyFont="1" applyFill="1" applyBorder="1" applyAlignment="1" applyProtection="1">
      <alignment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6" xfId="0" applyFont="1" applyFill="1" applyBorder="1" applyAlignment="1" applyProtection="1">
      <alignment vertical="center"/>
      <protection locked="0"/>
    </xf>
    <xf numFmtId="0" fontId="8" fillId="3" borderId="42" xfId="0" applyFont="1" applyFill="1" applyBorder="1" applyAlignment="1" applyProtection="1">
      <alignment/>
      <protection locked="0"/>
    </xf>
    <xf numFmtId="0" fontId="6" fillId="3" borderId="26" xfId="0" applyFont="1" applyFill="1" applyBorder="1" applyAlignment="1" applyProtection="1">
      <alignment vertical="center"/>
      <protection locked="0"/>
    </xf>
    <xf numFmtId="0" fontId="59" fillId="3" borderId="42" xfId="0" applyFont="1" applyFill="1" applyBorder="1" applyAlignment="1" applyProtection="1">
      <alignment/>
      <protection locked="0"/>
    </xf>
    <xf numFmtId="0" fontId="59" fillId="41" borderId="26" xfId="0" applyFont="1" applyFill="1" applyBorder="1" applyAlignment="1" applyProtection="1">
      <alignment/>
      <protection locked="0"/>
    </xf>
    <xf numFmtId="0" fontId="59" fillId="3" borderId="42" xfId="0" applyFont="1" applyFill="1" applyBorder="1" applyAlignment="1" applyProtection="1">
      <alignment horizontal="center" vertical="center"/>
      <protection locked="0"/>
    </xf>
    <xf numFmtId="0" fontId="59" fillId="41" borderId="26" xfId="0" applyFont="1" applyFill="1" applyBorder="1" applyAlignment="1" applyProtection="1">
      <alignment horizontal="center" vertical="center"/>
      <protection locked="0"/>
    </xf>
    <xf numFmtId="0" fontId="59" fillId="3" borderId="43" xfId="0" applyFont="1" applyFill="1" applyBorder="1" applyAlignment="1" applyProtection="1">
      <alignment/>
      <protection locked="0"/>
    </xf>
    <xf numFmtId="0" fontId="59" fillId="3" borderId="34" xfId="0" applyFont="1" applyFill="1" applyBorder="1" applyAlignment="1" applyProtection="1">
      <alignment/>
      <protection locked="0"/>
    </xf>
    <xf numFmtId="0" fontId="59" fillId="41" borderId="35" xfId="0" applyFont="1" applyFill="1" applyBorder="1" applyAlignment="1" applyProtection="1">
      <alignment/>
      <protection locked="0"/>
    </xf>
    <xf numFmtId="0" fontId="59" fillId="37" borderId="42" xfId="0" applyFont="1" applyFill="1" applyBorder="1" applyAlignment="1" applyProtection="1">
      <alignment/>
      <protection locked="0"/>
    </xf>
    <xf numFmtId="0" fontId="59" fillId="42" borderId="26" xfId="0" applyFont="1" applyFill="1" applyBorder="1" applyAlignment="1" applyProtection="1">
      <alignment/>
      <protection locked="0"/>
    </xf>
    <xf numFmtId="0" fontId="59" fillId="37" borderId="42" xfId="0" applyFont="1" applyFill="1" applyBorder="1" applyAlignment="1" applyProtection="1">
      <alignment horizontal="center" vertical="center"/>
      <protection locked="0"/>
    </xf>
    <xf numFmtId="0" fontId="59" fillId="42" borderId="26" xfId="0" applyFont="1" applyFill="1" applyBorder="1" applyAlignment="1" applyProtection="1">
      <alignment horizontal="center" vertical="center"/>
      <protection locked="0"/>
    </xf>
    <xf numFmtId="0" fontId="59" fillId="37" borderId="43" xfId="0" applyFont="1" applyFill="1" applyBorder="1" applyAlignment="1" applyProtection="1">
      <alignment/>
      <protection locked="0"/>
    </xf>
    <xf numFmtId="0" fontId="59" fillId="37" borderId="34" xfId="0" applyFont="1" applyFill="1" applyBorder="1" applyAlignment="1" applyProtection="1">
      <alignment/>
      <protection locked="0"/>
    </xf>
    <xf numFmtId="0" fontId="59" fillId="42" borderId="35" xfId="0" applyFont="1" applyFill="1" applyBorder="1" applyAlignment="1" applyProtection="1">
      <alignment/>
      <protection locked="0"/>
    </xf>
    <xf numFmtId="0" fontId="59" fillId="38" borderId="42" xfId="0" applyFont="1" applyFill="1" applyBorder="1" applyAlignment="1" applyProtection="1">
      <alignment/>
      <protection locked="0"/>
    </xf>
    <xf numFmtId="0" fontId="59" fillId="43" borderId="26" xfId="0" applyFont="1" applyFill="1" applyBorder="1" applyAlignment="1" applyProtection="1">
      <alignment/>
      <protection locked="0"/>
    </xf>
    <xf numFmtId="0" fontId="59" fillId="38" borderId="42" xfId="0" applyFont="1" applyFill="1" applyBorder="1" applyAlignment="1" applyProtection="1">
      <alignment horizontal="center" vertical="center"/>
      <protection locked="0"/>
    </xf>
    <xf numFmtId="0" fontId="59" fillId="43" borderId="26" xfId="0" applyFont="1" applyFill="1" applyBorder="1" applyAlignment="1" applyProtection="1">
      <alignment horizontal="center" vertical="center"/>
      <protection locked="0"/>
    </xf>
    <xf numFmtId="0" fontId="59" fillId="38" borderId="43" xfId="0" applyFont="1" applyFill="1" applyBorder="1" applyAlignment="1" applyProtection="1">
      <alignment/>
      <protection locked="0"/>
    </xf>
    <xf numFmtId="0" fontId="59" fillId="38" borderId="34" xfId="0" applyFont="1" applyFill="1" applyBorder="1" applyAlignment="1" applyProtection="1">
      <alignment/>
      <protection locked="0"/>
    </xf>
    <xf numFmtId="0" fontId="59" fillId="43" borderId="35" xfId="0" applyFont="1" applyFill="1" applyBorder="1" applyAlignment="1" applyProtection="1">
      <alignment/>
      <protection locked="0"/>
    </xf>
    <xf numFmtId="0" fontId="6" fillId="40" borderId="21" xfId="0" applyFont="1" applyFill="1" applyBorder="1" applyAlignment="1" applyProtection="1">
      <alignment horizontal="center" vertical="center"/>
      <protection locked="0"/>
    </xf>
    <xf numFmtId="0" fontId="59" fillId="40" borderId="21" xfId="0" applyFont="1" applyFill="1" applyBorder="1" applyAlignment="1" applyProtection="1">
      <alignment horizontal="center" vertical="center"/>
      <protection locked="0"/>
    </xf>
    <xf numFmtId="0" fontId="59" fillId="44" borderId="44" xfId="0" applyFont="1" applyFill="1" applyBorder="1" applyAlignment="1" applyProtection="1">
      <alignment horizontal="center" vertical="center"/>
      <protection locked="0"/>
    </xf>
    <xf numFmtId="0" fontId="59" fillId="44" borderId="44" xfId="0" applyFont="1" applyFill="1" applyBorder="1" applyAlignment="1" applyProtection="1">
      <alignment/>
      <protection locked="0"/>
    </xf>
    <xf numFmtId="0" fontId="59" fillId="44" borderId="45" xfId="0" applyFont="1" applyFill="1" applyBorder="1" applyAlignment="1" applyProtection="1">
      <alignment/>
      <protection locked="0"/>
    </xf>
    <xf numFmtId="0" fontId="59" fillId="3" borderId="46" xfId="0" applyFont="1" applyFill="1" applyBorder="1" applyAlignment="1" applyProtection="1">
      <alignment/>
      <protection locked="0"/>
    </xf>
    <xf numFmtId="0" fontId="59" fillId="3" borderId="47" xfId="0" applyFont="1" applyFill="1" applyBorder="1" applyAlignment="1" applyProtection="1">
      <alignment horizontal="center" vertical="center"/>
      <protection locked="0"/>
    </xf>
    <xf numFmtId="0" fontId="59" fillId="41" borderId="48" xfId="0" applyFont="1" applyFill="1" applyBorder="1" applyAlignment="1" applyProtection="1">
      <alignment horizontal="center" vertical="center"/>
      <protection locked="0"/>
    </xf>
    <xf numFmtId="0" fontId="59" fillId="37" borderId="46" xfId="0" applyFont="1" applyFill="1" applyBorder="1" applyAlignment="1" applyProtection="1">
      <alignment horizontal="center" vertical="center"/>
      <protection locked="0"/>
    </xf>
    <xf numFmtId="0" fontId="59" fillId="37" borderId="47" xfId="0" applyFont="1" applyFill="1" applyBorder="1" applyAlignment="1" applyProtection="1">
      <alignment horizontal="center" vertical="center"/>
      <protection locked="0"/>
    </xf>
    <xf numFmtId="0" fontId="59" fillId="42" borderId="48" xfId="0" applyFont="1" applyFill="1" applyBorder="1" applyAlignment="1" applyProtection="1">
      <alignment horizontal="center" vertical="center"/>
      <protection locked="0"/>
    </xf>
    <xf numFmtId="0" fontId="59" fillId="38" borderId="46" xfId="0" applyFont="1" applyFill="1" applyBorder="1" applyAlignment="1" applyProtection="1">
      <alignment horizontal="center" vertical="center"/>
      <protection locked="0"/>
    </xf>
    <xf numFmtId="0" fontId="59" fillId="38" borderId="47" xfId="0" applyFont="1" applyFill="1" applyBorder="1" applyAlignment="1" applyProtection="1">
      <alignment horizontal="center" vertical="center"/>
      <protection locked="0"/>
    </xf>
    <xf numFmtId="0" fontId="59" fillId="43" borderId="48" xfId="0" applyFont="1" applyFill="1" applyBorder="1" applyAlignment="1" applyProtection="1">
      <alignment horizontal="center" vertical="center"/>
      <protection locked="0"/>
    </xf>
    <xf numFmtId="0" fontId="59" fillId="44" borderId="49" xfId="0" applyFont="1" applyFill="1" applyBorder="1" applyAlignment="1" applyProtection="1">
      <alignment horizontal="center" vertical="center"/>
      <protection locked="0"/>
    </xf>
    <xf numFmtId="0" fontId="2" fillId="39" borderId="0" xfId="0" applyFont="1" applyFill="1" applyAlignment="1" applyProtection="1">
      <alignment vertical="center" wrapText="1"/>
      <protection locked="0"/>
    </xf>
    <xf numFmtId="0" fontId="2" fillId="39" borderId="0" xfId="0" applyFont="1" applyFill="1" applyAlignment="1" applyProtection="1">
      <alignment vertical="center"/>
      <protection locked="0"/>
    </xf>
    <xf numFmtId="0" fontId="7" fillId="39" borderId="0" xfId="0" applyFont="1" applyFill="1" applyAlignment="1" applyProtection="1">
      <alignment horizontal="left" vertical="center"/>
      <protection locked="0"/>
    </xf>
    <xf numFmtId="0" fontId="3" fillId="39" borderId="0" xfId="0" applyFont="1" applyFill="1" applyAlignment="1" applyProtection="1">
      <alignment horizontal="left" vertical="center"/>
      <protection locked="0"/>
    </xf>
    <xf numFmtId="0" fontId="59" fillId="39" borderId="0" xfId="0" applyFont="1" applyFill="1" applyAlignment="1" applyProtection="1">
      <alignment horizontal="left"/>
      <protection locked="0"/>
    </xf>
    <xf numFmtId="0" fontId="3" fillId="39" borderId="0" xfId="0" applyFont="1" applyFill="1" applyBorder="1" applyAlignment="1" applyProtection="1">
      <alignment horizontal="center" vertical="center"/>
      <protection locked="0"/>
    </xf>
    <xf numFmtId="0" fontId="59" fillId="39" borderId="0" xfId="0" applyFont="1" applyFill="1" applyAlignment="1" applyProtection="1">
      <alignment/>
      <protection locked="0"/>
    </xf>
    <xf numFmtId="0" fontId="8" fillId="39" borderId="0" xfId="0" applyFont="1" applyFill="1" applyAlignment="1" applyProtection="1">
      <alignment horizontal="left" vertical="center"/>
      <protection locked="0"/>
    </xf>
    <xf numFmtId="0" fontId="3" fillId="39" borderId="0" xfId="0" applyFont="1" applyFill="1" applyAlignment="1" applyProtection="1">
      <alignment horizontal="center" vertical="center"/>
      <protection locked="0"/>
    </xf>
    <xf numFmtId="0" fontId="8" fillId="39" borderId="50" xfId="0" applyFont="1" applyFill="1" applyBorder="1" applyAlignment="1" applyProtection="1">
      <alignment horizontal="center" vertical="center" wrapText="1"/>
      <protection locked="0"/>
    </xf>
    <xf numFmtId="0" fontId="8" fillId="39" borderId="44" xfId="0" applyFont="1" applyFill="1" applyBorder="1" applyAlignment="1" applyProtection="1">
      <alignment horizontal="center" vertical="center" wrapText="1"/>
      <protection locked="0"/>
    </xf>
    <xf numFmtId="0" fontId="6" fillId="39" borderId="0" xfId="0" applyFont="1" applyFill="1" applyBorder="1" applyAlignment="1" applyProtection="1">
      <alignment horizontal="center" vertical="center"/>
      <protection locked="0"/>
    </xf>
    <xf numFmtId="0" fontId="6" fillId="39" borderId="36" xfId="0" applyFont="1" applyFill="1" applyBorder="1" applyAlignment="1" applyProtection="1">
      <alignment horizontal="center" vertical="center"/>
      <protection locked="0"/>
    </xf>
    <xf numFmtId="0" fontId="6" fillId="37" borderId="42" xfId="0" applyFont="1" applyFill="1" applyBorder="1" applyAlignment="1" applyProtection="1">
      <alignment horizontal="center" vertical="center"/>
      <protection locked="0"/>
    </xf>
    <xf numFmtId="0" fontId="6" fillId="37" borderId="24" xfId="0" applyFont="1" applyFill="1" applyBorder="1" applyAlignment="1" applyProtection="1">
      <alignment horizontal="center" vertical="center"/>
      <protection locked="0"/>
    </xf>
    <xf numFmtId="0" fontId="6" fillId="37" borderId="26" xfId="0" applyFont="1" applyFill="1" applyBorder="1" applyAlignment="1" applyProtection="1">
      <alignment horizontal="center" vertical="center"/>
      <protection locked="0"/>
    </xf>
    <xf numFmtId="0" fontId="6" fillId="38" borderId="42" xfId="0" applyFont="1" applyFill="1" applyBorder="1" applyAlignment="1" applyProtection="1">
      <alignment horizontal="center" vertical="center"/>
      <protection locked="0"/>
    </xf>
    <xf numFmtId="0" fontId="6" fillId="38" borderId="24" xfId="0" applyFont="1" applyFill="1" applyBorder="1" applyAlignment="1" applyProtection="1">
      <alignment horizontal="center" vertical="center"/>
      <protection locked="0"/>
    </xf>
    <xf numFmtId="0" fontId="6" fillId="38" borderId="26" xfId="0" applyFont="1" applyFill="1" applyBorder="1" applyAlignment="1" applyProtection="1">
      <alignment horizontal="center" vertical="center"/>
      <protection locked="0"/>
    </xf>
    <xf numFmtId="0" fontId="6" fillId="37" borderId="41" xfId="0" applyFont="1" applyFill="1" applyBorder="1" applyAlignment="1" applyProtection="1">
      <alignment horizontal="center" vertical="center"/>
      <protection locked="0"/>
    </xf>
    <xf numFmtId="0" fontId="6" fillId="37" borderId="14" xfId="0" applyFont="1" applyFill="1" applyBorder="1" applyAlignment="1" applyProtection="1">
      <alignment horizontal="center" vertical="center"/>
      <protection locked="0"/>
    </xf>
    <xf numFmtId="0" fontId="6" fillId="37" borderId="16" xfId="0" applyFont="1" applyFill="1" applyBorder="1" applyAlignment="1" applyProtection="1">
      <alignment horizontal="center" vertical="center"/>
      <protection locked="0"/>
    </xf>
    <xf numFmtId="0" fontId="6" fillId="38" borderId="41" xfId="0" applyFont="1" applyFill="1" applyBorder="1" applyAlignment="1" applyProtection="1">
      <alignment horizontal="center" vertical="center"/>
      <protection locked="0"/>
    </xf>
    <xf numFmtId="0" fontId="6" fillId="38" borderId="14" xfId="0" applyFont="1" applyFill="1" applyBorder="1" applyAlignment="1" applyProtection="1">
      <alignment horizontal="center" vertical="center"/>
      <protection locked="0"/>
    </xf>
    <xf numFmtId="0" fontId="6" fillId="38" borderId="16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 textRotation="90"/>
      <protection/>
    </xf>
    <xf numFmtId="0" fontId="5" fillId="0" borderId="52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12" fillId="0" borderId="54" xfId="0" applyFont="1" applyBorder="1" applyAlignment="1" applyProtection="1">
      <alignment vertical="center"/>
      <protection/>
    </xf>
    <xf numFmtId="0" fontId="11" fillId="0" borderId="55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55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8" fillId="36" borderId="56" xfId="0" applyFont="1" applyFill="1" applyBorder="1" applyAlignment="1" applyProtection="1">
      <alignment horizontal="center" vertical="center"/>
      <protection/>
    </xf>
    <xf numFmtId="0" fontId="10" fillId="36" borderId="33" xfId="0" applyFont="1" applyFill="1" applyBorder="1" applyAlignment="1" applyProtection="1">
      <alignment horizontal="center" vertical="center"/>
      <protection/>
    </xf>
    <xf numFmtId="0" fontId="14" fillId="0" borderId="57" xfId="0" applyFont="1" applyBorder="1" applyAlignment="1" applyProtection="1">
      <alignment vertical="center"/>
      <protection/>
    </xf>
    <xf numFmtId="0" fontId="17" fillId="0" borderId="58" xfId="0" applyFont="1" applyBorder="1" applyAlignment="1" applyProtection="1">
      <alignment vertical="center"/>
      <protection/>
    </xf>
    <xf numFmtId="0" fontId="15" fillId="0" borderId="54" xfId="0" applyFont="1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8" fillId="0" borderId="31" xfId="0" applyFont="1" applyBorder="1" applyAlignment="1" applyProtection="1">
      <alignment vertic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8" fillId="0" borderId="31" xfId="0" applyFont="1" applyBorder="1" applyAlignment="1" applyProtection="1">
      <alignment horizontal="center" vertical="center" textRotation="90"/>
      <protection/>
    </xf>
    <xf numFmtId="0" fontId="10" fillId="0" borderId="57" xfId="0" applyFont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wrapText="1"/>
    </xf>
    <xf numFmtId="0" fontId="4" fillId="19" borderId="61" xfId="0" applyFont="1" applyFill="1" applyBorder="1" applyAlignment="1" applyProtection="1">
      <alignment horizontal="center" vertical="center"/>
      <protection locked="0"/>
    </xf>
    <xf numFmtId="0" fontId="4" fillId="19" borderId="62" xfId="0" applyFont="1" applyFill="1" applyBorder="1" applyAlignment="1" applyProtection="1">
      <alignment horizontal="center" vertical="center"/>
      <protection locked="0"/>
    </xf>
    <xf numFmtId="0" fontId="4" fillId="19" borderId="63" xfId="0" applyFont="1" applyFill="1" applyBorder="1" applyAlignment="1" applyProtection="1">
      <alignment horizontal="center" vertical="center"/>
      <protection locked="0"/>
    </xf>
    <xf numFmtId="0" fontId="59" fillId="3" borderId="42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e.wikipedia.org/wiki/Abkommen_%C3%BCber_die_Rechtsstellung_der_Fl%C3%BCchtlinge" TargetMode="External" /><Relationship Id="rId2" Type="http://schemas.openxmlformats.org/officeDocument/2006/relationships/hyperlink" Target="https://de.wikipedia.org/wiki/Ethnie" TargetMode="External" /><Relationship Id="rId3" Type="http://schemas.openxmlformats.org/officeDocument/2006/relationships/hyperlink" Target="https://de.wikipedia.org/wiki/Fl%C3%BCchtling#cite_note-1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N5" sqref="N5"/>
    </sheetView>
  </sheetViews>
  <sheetFormatPr defaultColWidth="11.421875" defaultRowHeight="15"/>
  <cols>
    <col min="1" max="1" width="11.421875" style="74" customWidth="1"/>
    <col min="2" max="4" width="11.28125" style="74" customWidth="1"/>
    <col min="5" max="5" width="9.8515625" style="74" customWidth="1"/>
    <col min="6" max="7" width="11.00390625" style="74" customWidth="1"/>
    <col min="8" max="9" width="11.28125" style="74" customWidth="1"/>
    <col min="10" max="10" width="11.00390625" style="74" customWidth="1"/>
    <col min="11" max="13" width="11.28125" style="74" customWidth="1"/>
    <col min="14" max="14" width="10.7109375" style="74" customWidth="1"/>
    <col min="15" max="15" width="1.28515625" style="74" customWidth="1"/>
    <col min="16" max="16" width="11.57421875" style="74" customWidth="1"/>
    <col min="17" max="17" width="0.9921875" style="74" customWidth="1"/>
    <col min="18" max="16384" width="11.421875" style="74" customWidth="1"/>
  </cols>
  <sheetData>
    <row r="1" spans="1:16" ht="45">
      <c r="A1" s="76" t="s">
        <v>36</v>
      </c>
      <c r="C1" s="77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17" ht="17.25" thickBot="1"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3:15" ht="21" thickBot="1">
      <c r="C3" s="152"/>
      <c r="D3" s="152"/>
      <c r="E3" s="152"/>
      <c r="F3" s="152"/>
      <c r="G3" s="152"/>
      <c r="H3" s="152"/>
      <c r="I3" s="152"/>
      <c r="K3" s="199" t="s">
        <v>76</v>
      </c>
      <c r="L3" s="200"/>
      <c r="M3" s="200"/>
      <c r="N3" s="201"/>
      <c r="O3" s="79"/>
    </row>
    <row r="4" spans="1:16" ht="20.25">
      <c r="A4" s="74" t="s">
        <v>75</v>
      </c>
      <c r="C4" s="78"/>
      <c r="D4" s="78"/>
      <c r="E4" s="78"/>
      <c r="F4" s="78"/>
      <c r="G4" s="93"/>
      <c r="H4" s="78"/>
      <c r="I4" s="78"/>
      <c r="M4" s="79"/>
      <c r="N4" s="79"/>
      <c r="O4" s="79"/>
      <c r="P4" s="79"/>
    </row>
    <row r="5" spans="2:14" s="82" customFormat="1" ht="20.25">
      <c r="B5" s="80"/>
      <c r="C5" s="146"/>
      <c r="D5" s="146"/>
      <c r="E5" s="147"/>
      <c r="F5" s="148"/>
      <c r="G5" s="91"/>
      <c r="H5" s="80"/>
      <c r="I5" s="81"/>
      <c r="J5" s="81"/>
      <c r="K5" s="81"/>
      <c r="L5" s="92"/>
      <c r="M5" s="81"/>
      <c r="N5" s="81"/>
    </row>
    <row r="6" spans="2:14" s="82" customFormat="1" ht="20.25">
      <c r="B6" s="83"/>
      <c r="C6" s="84"/>
      <c r="D6" s="149"/>
      <c r="E6" s="150"/>
      <c r="F6" s="150"/>
      <c r="G6" s="150"/>
      <c r="H6" s="150"/>
      <c r="I6" s="151"/>
      <c r="J6" s="150"/>
      <c r="K6" s="150"/>
      <c r="L6" s="150"/>
      <c r="M6" s="150"/>
      <c r="N6" s="150"/>
    </row>
    <row r="7" ht="15.75" thickBot="1"/>
    <row r="8" spans="1:16" s="82" customFormat="1" ht="15.75">
      <c r="A8" s="103"/>
      <c r="B8" s="104" t="s">
        <v>70</v>
      </c>
      <c r="C8" s="104"/>
      <c r="D8" s="104"/>
      <c r="E8" s="105"/>
      <c r="F8" s="163" t="s">
        <v>70</v>
      </c>
      <c r="G8" s="164"/>
      <c r="H8" s="164"/>
      <c r="I8" s="164"/>
      <c r="J8" s="165"/>
      <c r="K8" s="166" t="s">
        <v>70</v>
      </c>
      <c r="L8" s="167"/>
      <c r="M8" s="167"/>
      <c r="N8" s="168"/>
      <c r="O8" s="129"/>
      <c r="P8" s="153" t="s">
        <v>0</v>
      </c>
    </row>
    <row r="9" spans="1:16" s="82" customFormat="1" ht="15.75">
      <c r="A9" s="106"/>
      <c r="B9" s="99" t="s">
        <v>71</v>
      </c>
      <c r="C9" s="99"/>
      <c r="D9" s="99"/>
      <c r="E9" s="107"/>
      <c r="F9" s="157" t="s">
        <v>72</v>
      </c>
      <c r="G9" s="158"/>
      <c r="H9" s="158"/>
      <c r="I9" s="158"/>
      <c r="J9" s="159"/>
      <c r="K9" s="160" t="s">
        <v>73</v>
      </c>
      <c r="L9" s="161"/>
      <c r="M9" s="161"/>
      <c r="N9" s="162"/>
      <c r="O9" s="129"/>
      <c r="P9" s="154"/>
    </row>
    <row r="10" spans="1:16" ht="15">
      <c r="A10" s="108"/>
      <c r="B10" s="100"/>
      <c r="C10" s="100"/>
      <c r="D10" s="100"/>
      <c r="E10" s="109"/>
      <c r="F10" s="115"/>
      <c r="G10" s="85"/>
      <c r="H10" s="85"/>
      <c r="I10" s="85"/>
      <c r="J10" s="116"/>
      <c r="K10" s="122"/>
      <c r="L10" s="86"/>
      <c r="M10" s="86"/>
      <c r="N10" s="123"/>
      <c r="O10" s="87"/>
      <c r="P10" s="154"/>
    </row>
    <row r="11" spans="1:16" ht="15">
      <c r="A11" s="110" t="s">
        <v>1</v>
      </c>
      <c r="B11" s="102" t="s">
        <v>77</v>
      </c>
      <c r="C11" s="101" t="s">
        <v>2</v>
      </c>
      <c r="D11" s="101" t="s">
        <v>3</v>
      </c>
      <c r="E11" s="111" t="s">
        <v>4</v>
      </c>
      <c r="F11" s="117" t="s">
        <v>1</v>
      </c>
      <c r="G11" s="68" t="s">
        <v>77</v>
      </c>
      <c r="H11" s="68" t="s">
        <v>2</v>
      </c>
      <c r="I11" s="68" t="s">
        <v>3</v>
      </c>
      <c r="J11" s="118" t="s">
        <v>4</v>
      </c>
      <c r="K11" s="124" t="s">
        <v>1</v>
      </c>
      <c r="L11" s="69" t="s">
        <v>77</v>
      </c>
      <c r="M11" s="69" t="s">
        <v>2</v>
      </c>
      <c r="N11" s="125" t="s">
        <v>4</v>
      </c>
      <c r="O11" s="130"/>
      <c r="P11" s="131" t="s">
        <v>5</v>
      </c>
    </row>
    <row r="12" spans="1:16" ht="15">
      <c r="A12" s="108"/>
      <c r="B12" s="100"/>
      <c r="C12" s="100"/>
      <c r="D12" s="100"/>
      <c r="E12" s="109"/>
      <c r="F12" s="115"/>
      <c r="G12" s="85"/>
      <c r="H12" s="85"/>
      <c r="I12" s="85"/>
      <c r="J12" s="116"/>
      <c r="K12" s="122"/>
      <c r="L12" s="86"/>
      <c r="M12" s="86"/>
      <c r="N12" s="123"/>
      <c r="O12" s="87"/>
      <c r="P12" s="132"/>
    </row>
    <row r="13" spans="1:16" ht="15">
      <c r="A13" s="202"/>
      <c r="B13" s="101"/>
      <c r="C13" s="101"/>
      <c r="D13" s="101"/>
      <c r="E13" s="111">
        <f>A13+B13+C13+D13</f>
        <v>0</v>
      </c>
      <c r="F13" s="117"/>
      <c r="G13" s="68"/>
      <c r="H13" s="68"/>
      <c r="I13" s="68"/>
      <c r="J13" s="118">
        <f>F13+G13+H13+I13</f>
        <v>0</v>
      </c>
      <c r="K13" s="124"/>
      <c r="L13" s="69"/>
      <c r="M13" s="69"/>
      <c r="N13" s="125">
        <f>K13+L13+M13</f>
        <v>0</v>
      </c>
      <c r="O13" s="130"/>
      <c r="P13" s="131">
        <f>E13+J13+N13</f>
        <v>0</v>
      </c>
    </row>
    <row r="14" spans="1:16" ht="15.75" thickBot="1">
      <c r="A14" s="112"/>
      <c r="B14" s="113"/>
      <c r="C14" s="113"/>
      <c r="D14" s="113"/>
      <c r="E14" s="114"/>
      <c r="F14" s="119"/>
      <c r="G14" s="120"/>
      <c r="H14" s="120"/>
      <c r="I14" s="120"/>
      <c r="J14" s="121"/>
      <c r="K14" s="126"/>
      <c r="L14" s="127"/>
      <c r="M14" s="127"/>
      <c r="N14" s="128"/>
      <c r="O14" s="87"/>
      <c r="P14" s="133"/>
    </row>
    <row r="15" spans="1:16" ht="15.75">
      <c r="A15" s="94" t="s">
        <v>6</v>
      </c>
      <c r="B15" s="88"/>
      <c r="C15" s="155" t="s">
        <v>7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</row>
    <row r="16" spans="1:16" ht="15.75" thickBot="1">
      <c r="A16" s="95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</row>
    <row r="17" spans="1:16" ht="15.75" thickBot="1">
      <c r="A17" s="134"/>
      <c r="B17" s="135"/>
      <c r="C17" s="135"/>
      <c r="D17" s="135"/>
      <c r="E17" s="136">
        <f>B17+C17+D17</f>
        <v>0</v>
      </c>
      <c r="F17" s="137"/>
      <c r="G17" s="138"/>
      <c r="H17" s="138"/>
      <c r="I17" s="138"/>
      <c r="J17" s="139">
        <f>F17+H17+I17</f>
        <v>0</v>
      </c>
      <c r="K17" s="140"/>
      <c r="L17" s="141"/>
      <c r="M17" s="141"/>
      <c r="N17" s="142">
        <f>K17+M17</f>
        <v>0</v>
      </c>
      <c r="O17" s="130"/>
      <c r="P17" s="143">
        <f>E17+J17+N17</f>
        <v>0</v>
      </c>
    </row>
    <row r="18" spans="1:16" ht="16.5" thickBot="1">
      <c r="A18" s="94" t="s">
        <v>34</v>
      </c>
      <c r="B18" s="88"/>
      <c r="C18" s="155" t="s">
        <v>54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6"/>
    </row>
    <row r="19" spans="1:16" ht="15.75" thickBot="1">
      <c r="A19" s="134"/>
      <c r="B19" s="135"/>
      <c r="C19" s="135"/>
      <c r="D19" s="135"/>
      <c r="E19" s="136">
        <f>B19+C19+D19</f>
        <v>0</v>
      </c>
      <c r="F19" s="137"/>
      <c r="G19" s="138"/>
      <c r="H19" s="138"/>
      <c r="I19" s="138"/>
      <c r="J19" s="139">
        <f>F19+H19+I19</f>
        <v>0</v>
      </c>
      <c r="K19" s="140"/>
      <c r="L19" s="141"/>
      <c r="M19" s="141"/>
      <c r="N19" s="142">
        <f>K19+M19</f>
        <v>0</v>
      </c>
      <c r="O19" s="130"/>
      <c r="P19" s="143">
        <f>E19+J19+N19</f>
        <v>0</v>
      </c>
    </row>
    <row r="20" spans="1:16" ht="15.75" thickBo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8"/>
    </row>
    <row r="22" spans="1:7" ht="15">
      <c r="A22" s="74" t="s">
        <v>8</v>
      </c>
      <c r="C22" s="90"/>
      <c r="E22" s="90"/>
      <c r="F22" s="90"/>
      <c r="G22" s="90"/>
    </row>
    <row r="23" spans="3:5" ht="15">
      <c r="C23" s="74" t="s">
        <v>9</v>
      </c>
      <c r="E23" s="74" t="s">
        <v>10</v>
      </c>
    </row>
    <row r="25" spans="1:7" ht="15">
      <c r="A25" s="74" t="s">
        <v>11</v>
      </c>
      <c r="C25" s="90"/>
      <c r="E25" s="90"/>
      <c r="F25" s="90"/>
      <c r="G25" s="90"/>
    </row>
    <row r="26" spans="3:9" ht="15">
      <c r="C26" s="74" t="s">
        <v>9</v>
      </c>
      <c r="E26" s="74" t="s">
        <v>10</v>
      </c>
      <c r="I26" s="74" t="s">
        <v>12</v>
      </c>
    </row>
  </sheetData>
  <sheetProtection password="CF7A" sheet="1"/>
  <mergeCells count="13">
    <mergeCell ref="P8:P10"/>
    <mergeCell ref="C15:P15"/>
    <mergeCell ref="F9:J9"/>
    <mergeCell ref="K9:N9"/>
    <mergeCell ref="C18:P18"/>
    <mergeCell ref="F8:J8"/>
    <mergeCell ref="K8:N8"/>
    <mergeCell ref="B2:Q2"/>
    <mergeCell ref="C5:F5"/>
    <mergeCell ref="D6:H6"/>
    <mergeCell ref="I6:N6"/>
    <mergeCell ref="C3:I3"/>
    <mergeCell ref="K3:N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ignoredErrors>
    <ignoredError sqref="E17 E19 J17 J19 O13:P13 N17:P17 N19:P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F10" sqref="F10"/>
    </sheetView>
  </sheetViews>
  <sheetFormatPr defaultColWidth="7.28125" defaultRowHeight="15"/>
  <cols>
    <col min="1" max="1" width="7.28125" style="1" customWidth="1"/>
    <col min="2" max="2" width="10.140625" style="1" customWidth="1"/>
    <col min="3" max="3" width="8.421875" style="1" customWidth="1"/>
    <col min="4" max="4" width="14.00390625" style="1" customWidth="1"/>
    <col min="5" max="5" width="3.28125" style="1" customWidth="1"/>
    <col min="6" max="7" width="5.57421875" style="1" customWidth="1"/>
    <col min="8" max="12" width="7.421875" style="1" customWidth="1"/>
    <col min="13" max="13" width="0.9921875" style="1" customWidth="1"/>
    <col min="14" max="20" width="6.28125" style="1" customWidth="1"/>
    <col min="21" max="21" width="4.7109375" style="1" customWidth="1"/>
    <col min="22" max="255" width="11.421875" style="1" customWidth="1"/>
    <col min="256" max="16384" width="7.28125" style="1" customWidth="1"/>
  </cols>
  <sheetData>
    <row r="1" spans="1:20" ht="148.5">
      <c r="A1" s="2" t="s">
        <v>13</v>
      </c>
      <c r="B1" s="3" t="s">
        <v>14</v>
      </c>
      <c r="C1" s="4"/>
      <c r="D1" s="5"/>
      <c r="E1" s="6" t="s">
        <v>15</v>
      </c>
      <c r="F1" s="7" t="s">
        <v>16</v>
      </c>
      <c r="G1" s="8" t="s">
        <v>38</v>
      </c>
      <c r="H1" s="9" t="s">
        <v>17</v>
      </c>
      <c r="I1" s="10" t="s">
        <v>18</v>
      </c>
      <c r="J1" s="10" t="s">
        <v>19</v>
      </c>
      <c r="K1" s="10" t="s">
        <v>20</v>
      </c>
      <c r="L1" s="10" t="s">
        <v>21</v>
      </c>
      <c r="M1" s="11"/>
      <c r="N1" s="7" t="s">
        <v>22</v>
      </c>
      <c r="O1" s="8" t="s">
        <v>23</v>
      </c>
      <c r="P1" s="7" t="s">
        <v>24</v>
      </c>
      <c r="Q1" s="7" t="s">
        <v>25</v>
      </c>
      <c r="R1" s="12"/>
      <c r="S1" s="12"/>
      <c r="T1" s="13"/>
    </row>
    <row r="2" spans="1:20" s="15" customFormat="1" ht="11.25">
      <c r="A2" s="14"/>
      <c r="B2" s="180"/>
      <c r="C2" s="182"/>
      <c r="D2" s="184" t="s">
        <v>26</v>
      </c>
      <c r="E2" s="187" t="s">
        <v>6</v>
      </c>
      <c r="F2" s="188" t="s">
        <v>27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</row>
    <row r="3" spans="1:20" ht="11.25">
      <c r="A3" s="197"/>
      <c r="B3" s="181"/>
      <c r="C3" s="183"/>
      <c r="D3" s="185"/>
      <c r="E3" s="185"/>
      <c r="F3" s="191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3"/>
    </row>
    <row r="4" spans="1:20" ht="11.25">
      <c r="A4" s="198"/>
      <c r="B4" s="181"/>
      <c r="C4" s="183"/>
      <c r="D4" s="185"/>
      <c r="E4" s="185"/>
      <c r="F4" s="191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</row>
    <row r="5" spans="1:20" ht="15">
      <c r="A5" s="16"/>
      <c r="B5" s="17"/>
      <c r="C5" s="18"/>
      <c r="D5" s="186"/>
      <c r="E5" s="185"/>
      <c r="F5" s="194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6"/>
    </row>
    <row r="6" spans="1:20" ht="15">
      <c r="A6" s="169" t="s">
        <v>37</v>
      </c>
      <c r="B6" s="19" t="s">
        <v>74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</row>
    <row r="7" spans="1:21" ht="12.75">
      <c r="A7" s="170"/>
      <c r="B7" s="172" t="s">
        <v>71</v>
      </c>
      <c r="C7" s="23" t="s">
        <v>1</v>
      </c>
      <c r="D7" s="24">
        <f aca="true" t="shared" si="0" ref="D7:D14">SUM(F7:G7)+SUM(I7:L7)+SUM(N7:T7)</f>
        <v>0</v>
      </c>
      <c r="E7" s="25"/>
      <c r="F7" s="27"/>
      <c r="G7" s="27"/>
      <c r="H7" s="66"/>
      <c r="I7" s="26"/>
      <c r="J7" s="26"/>
      <c r="K7" s="26"/>
      <c r="L7" s="26"/>
      <c r="M7" s="28">
        <v>8</v>
      </c>
      <c r="N7" s="26"/>
      <c r="O7" s="26"/>
      <c r="P7" s="26"/>
      <c r="Q7" s="26"/>
      <c r="R7" s="26"/>
      <c r="S7" s="26"/>
      <c r="T7" s="29"/>
      <c r="U7" s="30"/>
    </row>
    <row r="8" spans="1:21" ht="12.75">
      <c r="A8" s="170"/>
      <c r="B8" s="173"/>
      <c r="C8" s="31" t="s">
        <v>28</v>
      </c>
      <c r="D8" s="24">
        <f t="shared" si="0"/>
        <v>0</v>
      </c>
      <c r="E8" s="32"/>
      <c r="F8" s="27"/>
      <c r="G8" s="27"/>
      <c r="H8" s="66"/>
      <c r="I8" s="26"/>
      <c r="J8" s="26"/>
      <c r="K8" s="26"/>
      <c r="L8" s="26"/>
      <c r="M8" s="28"/>
      <c r="N8" s="26"/>
      <c r="O8" s="26"/>
      <c r="P8" s="26"/>
      <c r="Q8" s="26"/>
      <c r="R8" s="26"/>
      <c r="S8" s="26"/>
      <c r="T8" s="29"/>
      <c r="U8" s="30"/>
    </row>
    <row r="9" spans="1:21" ht="12.75">
      <c r="A9" s="170"/>
      <c r="B9" s="174"/>
      <c r="C9" s="31" t="s">
        <v>29</v>
      </c>
      <c r="D9" s="24">
        <f t="shared" si="0"/>
        <v>0</v>
      </c>
      <c r="E9" s="32"/>
      <c r="F9" s="27"/>
      <c r="G9" s="27"/>
      <c r="H9" s="66"/>
      <c r="I9" s="26"/>
      <c r="J9" s="26"/>
      <c r="K9" s="26"/>
      <c r="L9" s="26"/>
      <c r="M9" s="28"/>
      <c r="N9" s="26"/>
      <c r="O9" s="26"/>
      <c r="P9" s="26"/>
      <c r="Q9" s="26"/>
      <c r="R9" s="26"/>
      <c r="S9" s="26"/>
      <c r="T9" s="29"/>
      <c r="U9" s="30"/>
    </row>
    <row r="10" spans="1:21" ht="12.75">
      <c r="A10" s="170"/>
      <c r="B10" s="172" t="s">
        <v>72</v>
      </c>
      <c r="C10" s="31" t="s">
        <v>1</v>
      </c>
      <c r="D10" s="24">
        <f t="shared" si="0"/>
        <v>0</v>
      </c>
      <c r="E10" s="32"/>
      <c r="F10" s="27"/>
      <c r="G10" s="27"/>
      <c r="H10" s="66"/>
      <c r="I10" s="26"/>
      <c r="J10" s="26"/>
      <c r="K10" s="26"/>
      <c r="L10" s="26"/>
      <c r="M10" s="28"/>
      <c r="N10" s="26"/>
      <c r="O10" s="26"/>
      <c r="P10" s="26"/>
      <c r="Q10" s="26"/>
      <c r="R10" s="26"/>
      <c r="S10" s="26"/>
      <c r="T10" s="29"/>
      <c r="U10" s="30"/>
    </row>
    <row r="11" spans="1:21" ht="12.75">
      <c r="A11" s="170"/>
      <c r="B11" s="175"/>
      <c r="C11" s="31" t="s">
        <v>28</v>
      </c>
      <c r="D11" s="24">
        <f t="shared" si="0"/>
        <v>0</v>
      </c>
      <c r="E11" s="32"/>
      <c r="F11" s="27"/>
      <c r="G11" s="27"/>
      <c r="H11" s="66"/>
      <c r="I11" s="26"/>
      <c r="J11" s="26"/>
      <c r="K11" s="26"/>
      <c r="L11" s="26"/>
      <c r="M11" s="28"/>
      <c r="N11" s="26"/>
      <c r="O11" s="26"/>
      <c r="P11" s="26"/>
      <c r="Q11" s="26"/>
      <c r="R11" s="26"/>
      <c r="S11" s="26"/>
      <c r="T11" s="29"/>
      <c r="U11" s="30"/>
    </row>
    <row r="12" spans="1:21" ht="12.75">
      <c r="A12" s="170"/>
      <c r="B12" s="176"/>
      <c r="C12" s="31" t="s">
        <v>29</v>
      </c>
      <c r="D12" s="24">
        <f t="shared" si="0"/>
        <v>0</v>
      </c>
      <c r="E12" s="32"/>
      <c r="F12" s="27"/>
      <c r="G12" s="27"/>
      <c r="H12" s="66"/>
      <c r="I12" s="26"/>
      <c r="J12" s="26"/>
      <c r="K12" s="26"/>
      <c r="L12" s="26"/>
      <c r="M12" s="28"/>
      <c r="N12" s="26"/>
      <c r="O12" s="26"/>
      <c r="P12" s="26"/>
      <c r="Q12" s="26"/>
      <c r="R12" s="26"/>
      <c r="S12" s="26"/>
      <c r="T12" s="29"/>
      <c r="U12" s="30"/>
    </row>
    <row r="13" spans="1:21" ht="12.75">
      <c r="A13" s="170"/>
      <c r="B13" s="172" t="s">
        <v>73</v>
      </c>
      <c r="C13" s="31" t="s">
        <v>30</v>
      </c>
      <c r="D13" s="24">
        <f t="shared" si="0"/>
        <v>0</v>
      </c>
      <c r="E13" s="32"/>
      <c r="F13" s="27"/>
      <c r="G13" s="27"/>
      <c r="H13" s="66"/>
      <c r="I13" s="26"/>
      <c r="J13" s="26"/>
      <c r="K13" s="26"/>
      <c r="L13" s="26"/>
      <c r="M13" s="28"/>
      <c r="N13" s="26"/>
      <c r="O13" s="26"/>
      <c r="P13" s="26"/>
      <c r="Q13" s="26"/>
      <c r="R13" s="26"/>
      <c r="S13" s="26"/>
      <c r="T13" s="29"/>
      <c r="U13" s="30"/>
    </row>
    <row r="14" spans="1:21" ht="12.75">
      <c r="A14" s="170"/>
      <c r="B14" s="177"/>
      <c r="C14" s="31" t="s">
        <v>31</v>
      </c>
      <c r="D14" s="24">
        <f t="shared" si="0"/>
        <v>0</v>
      </c>
      <c r="E14" s="32"/>
      <c r="F14" s="27"/>
      <c r="G14" s="27"/>
      <c r="H14" s="66"/>
      <c r="I14" s="26"/>
      <c r="J14" s="26"/>
      <c r="K14" s="26"/>
      <c r="L14" s="26"/>
      <c r="M14" s="28"/>
      <c r="N14" s="26"/>
      <c r="O14" s="26"/>
      <c r="P14" s="26"/>
      <c r="Q14" s="26"/>
      <c r="R14" s="26"/>
      <c r="S14" s="26"/>
      <c r="T14" s="29"/>
      <c r="U14" s="30"/>
    </row>
    <row r="15" spans="1:21" ht="33.75">
      <c r="A15" s="170"/>
      <c r="B15" s="33"/>
      <c r="C15" s="34" t="s">
        <v>32</v>
      </c>
      <c r="D15" s="35">
        <f>SUM(D7:D14)</f>
        <v>0</v>
      </c>
      <c r="E15" s="36"/>
      <c r="F15" s="35">
        <f>SUM(F7:F14)</f>
        <v>0</v>
      </c>
      <c r="G15" s="35">
        <f aca="true" t="shared" si="1" ref="G15:L15">SUM(G7:G14)</f>
        <v>0</v>
      </c>
      <c r="H15" s="35">
        <f t="shared" si="1"/>
        <v>0</v>
      </c>
      <c r="I15" s="35">
        <f t="shared" si="1"/>
        <v>0</v>
      </c>
      <c r="J15" s="35">
        <f t="shared" si="1"/>
        <v>0</v>
      </c>
      <c r="K15" s="35">
        <f t="shared" si="1"/>
        <v>0</v>
      </c>
      <c r="L15" s="35">
        <f t="shared" si="1"/>
        <v>0</v>
      </c>
      <c r="M15" s="28"/>
      <c r="N15" s="37">
        <f aca="true" t="shared" si="2" ref="N15:T15">SUM(N7:N14)</f>
        <v>0</v>
      </c>
      <c r="O15" s="37">
        <f t="shared" si="2"/>
        <v>0</v>
      </c>
      <c r="P15" s="37">
        <f t="shared" si="2"/>
        <v>0</v>
      </c>
      <c r="Q15" s="37">
        <f t="shared" si="2"/>
        <v>0</v>
      </c>
      <c r="R15" s="37">
        <f t="shared" si="2"/>
        <v>0</v>
      </c>
      <c r="S15" s="37">
        <f t="shared" si="2"/>
        <v>0</v>
      </c>
      <c r="T15" s="38">
        <f t="shared" si="2"/>
        <v>0</v>
      </c>
      <c r="U15" s="30"/>
    </row>
    <row r="16" spans="1:21" ht="15.75">
      <c r="A16" s="170"/>
      <c r="B16" s="39" t="s">
        <v>39</v>
      </c>
      <c r="C16" s="40"/>
      <c r="D16" s="41"/>
      <c r="E16" s="41"/>
      <c r="F16" s="42"/>
      <c r="G16" s="42"/>
      <c r="H16" s="42"/>
      <c r="I16" s="42"/>
      <c r="J16" s="42"/>
      <c r="K16" s="42"/>
      <c r="L16" s="42"/>
      <c r="M16" s="43"/>
      <c r="N16" s="44"/>
      <c r="O16" s="44"/>
      <c r="P16" s="44"/>
      <c r="Q16" s="44"/>
      <c r="R16" s="44"/>
      <c r="S16" s="44"/>
      <c r="T16" s="45"/>
      <c r="U16" s="30"/>
    </row>
    <row r="17" spans="1:21" ht="12.75">
      <c r="A17" s="170"/>
      <c r="B17" s="172" t="s">
        <v>71</v>
      </c>
      <c r="C17" s="31" t="s">
        <v>30</v>
      </c>
      <c r="D17" s="24">
        <f aca="true" t="shared" si="3" ref="D17:D24">SUM(F17:G17)+SUM(I17:L17)+SUM(N17:T17)</f>
        <v>0</v>
      </c>
      <c r="E17" s="25"/>
      <c r="F17" s="47"/>
      <c r="G17" s="47"/>
      <c r="H17" s="67"/>
      <c r="I17" s="46"/>
      <c r="J17" s="46"/>
      <c r="K17" s="46"/>
      <c r="L17" s="46"/>
      <c r="M17" s="48"/>
      <c r="N17" s="46"/>
      <c r="O17" s="46"/>
      <c r="P17" s="46"/>
      <c r="Q17" s="46"/>
      <c r="R17" s="46"/>
      <c r="S17" s="46"/>
      <c r="T17" s="49"/>
      <c r="U17" s="30"/>
    </row>
    <row r="18" spans="1:21" ht="12.75">
      <c r="A18" s="170"/>
      <c r="B18" s="173"/>
      <c r="C18" s="31" t="s">
        <v>28</v>
      </c>
      <c r="D18" s="24">
        <f t="shared" si="3"/>
        <v>0</v>
      </c>
      <c r="E18" s="32"/>
      <c r="F18" s="27"/>
      <c r="G18" s="27"/>
      <c r="H18" s="66"/>
      <c r="I18" s="26"/>
      <c r="J18" s="26"/>
      <c r="K18" s="26"/>
      <c r="L18" s="26"/>
      <c r="M18" s="28"/>
      <c r="N18" s="26"/>
      <c r="O18" s="26"/>
      <c r="P18" s="26"/>
      <c r="Q18" s="26"/>
      <c r="R18" s="26"/>
      <c r="S18" s="26"/>
      <c r="T18" s="29"/>
      <c r="U18" s="30"/>
    </row>
    <row r="19" spans="1:21" ht="12.75">
      <c r="A19" s="170"/>
      <c r="B19" s="174"/>
      <c r="C19" s="31" t="s">
        <v>29</v>
      </c>
      <c r="D19" s="24">
        <f t="shared" si="3"/>
        <v>0</v>
      </c>
      <c r="E19" s="32"/>
      <c r="F19" s="27"/>
      <c r="G19" s="27"/>
      <c r="H19" s="66"/>
      <c r="I19" s="26"/>
      <c r="J19" s="26"/>
      <c r="K19" s="26"/>
      <c r="L19" s="26"/>
      <c r="M19" s="28"/>
      <c r="N19" s="26"/>
      <c r="O19" s="26"/>
      <c r="P19" s="26"/>
      <c r="Q19" s="26"/>
      <c r="R19" s="26"/>
      <c r="S19" s="26"/>
      <c r="T19" s="29"/>
      <c r="U19" s="30"/>
    </row>
    <row r="20" spans="1:21" ht="12.75">
      <c r="A20" s="170"/>
      <c r="B20" s="172" t="s">
        <v>72</v>
      </c>
      <c r="C20" s="31" t="s">
        <v>1</v>
      </c>
      <c r="D20" s="24">
        <f t="shared" si="3"/>
        <v>0</v>
      </c>
      <c r="E20" s="32"/>
      <c r="F20" s="27"/>
      <c r="G20" s="27"/>
      <c r="H20" s="66"/>
      <c r="I20" s="26"/>
      <c r="J20" s="26"/>
      <c r="K20" s="26"/>
      <c r="L20" s="26"/>
      <c r="M20" s="28"/>
      <c r="N20" s="26"/>
      <c r="O20" s="26"/>
      <c r="P20" s="26"/>
      <c r="Q20" s="26"/>
      <c r="R20" s="26"/>
      <c r="S20" s="26"/>
      <c r="T20" s="29"/>
      <c r="U20" s="30"/>
    </row>
    <row r="21" spans="1:21" ht="12.75">
      <c r="A21" s="170"/>
      <c r="B21" s="175"/>
      <c r="C21" s="31" t="s">
        <v>28</v>
      </c>
      <c r="D21" s="24">
        <f t="shared" si="3"/>
        <v>0</v>
      </c>
      <c r="E21" s="32"/>
      <c r="F21" s="27"/>
      <c r="G21" s="27"/>
      <c r="H21" s="66"/>
      <c r="I21" s="26"/>
      <c r="J21" s="26"/>
      <c r="K21" s="26"/>
      <c r="L21" s="26"/>
      <c r="M21" s="28"/>
      <c r="N21" s="26"/>
      <c r="O21" s="26"/>
      <c r="P21" s="26"/>
      <c r="Q21" s="26"/>
      <c r="R21" s="26"/>
      <c r="S21" s="26"/>
      <c r="T21" s="29"/>
      <c r="U21" s="30"/>
    </row>
    <row r="22" spans="1:21" ht="12.75">
      <c r="A22" s="170"/>
      <c r="B22" s="176"/>
      <c r="C22" s="31" t="s">
        <v>29</v>
      </c>
      <c r="D22" s="24">
        <f t="shared" si="3"/>
        <v>0</v>
      </c>
      <c r="E22" s="32"/>
      <c r="F22" s="27"/>
      <c r="G22" s="27"/>
      <c r="H22" s="66"/>
      <c r="I22" s="26"/>
      <c r="J22" s="26"/>
      <c r="K22" s="26"/>
      <c r="L22" s="26"/>
      <c r="M22" s="28"/>
      <c r="N22" s="26"/>
      <c r="O22" s="26"/>
      <c r="P22" s="26"/>
      <c r="Q22" s="26"/>
      <c r="R22" s="26"/>
      <c r="S22" s="26"/>
      <c r="T22" s="29"/>
      <c r="U22" s="30"/>
    </row>
    <row r="23" spans="1:21" ht="12.75">
      <c r="A23" s="170"/>
      <c r="B23" s="172" t="s">
        <v>73</v>
      </c>
      <c r="C23" s="31" t="s">
        <v>30</v>
      </c>
      <c r="D23" s="24">
        <f t="shared" si="3"/>
        <v>0</v>
      </c>
      <c r="E23" s="32"/>
      <c r="F23" s="27"/>
      <c r="G23" s="27"/>
      <c r="H23" s="66"/>
      <c r="I23" s="26"/>
      <c r="J23" s="26"/>
      <c r="K23" s="26"/>
      <c r="L23" s="26"/>
      <c r="M23" s="28"/>
      <c r="N23" s="26"/>
      <c r="O23" s="26"/>
      <c r="P23" s="26"/>
      <c r="Q23" s="26"/>
      <c r="R23" s="26"/>
      <c r="S23" s="26"/>
      <c r="T23" s="29"/>
      <c r="U23" s="30"/>
    </row>
    <row r="24" spans="1:21" ht="12.75">
      <c r="A24" s="170"/>
      <c r="B24" s="177"/>
      <c r="C24" s="31" t="s">
        <v>31</v>
      </c>
      <c r="D24" s="24">
        <f t="shared" si="3"/>
        <v>0</v>
      </c>
      <c r="E24" s="32"/>
      <c r="F24" s="27"/>
      <c r="G24" s="27"/>
      <c r="H24" s="66"/>
      <c r="I24" s="26"/>
      <c r="J24" s="26"/>
      <c r="K24" s="26"/>
      <c r="L24" s="26"/>
      <c r="M24" s="28"/>
      <c r="N24" s="26"/>
      <c r="O24" s="26"/>
      <c r="P24" s="26"/>
      <c r="Q24" s="26"/>
      <c r="R24" s="26"/>
      <c r="S24" s="26"/>
      <c r="T24" s="50"/>
      <c r="U24" s="30"/>
    </row>
    <row r="25" spans="1:21" ht="33.75">
      <c r="A25" s="170"/>
      <c r="B25" s="51"/>
      <c r="C25" s="52" t="s">
        <v>32</v>
      </c>
      <c r="D25" s="53">
        <f>SUM(D17:D24)</f>
        <v>0</v>
      </c>
      <c r="E25" s="54"/>
      <c r="F25" s="35">
        <f>SUM(F17:F24)</f>
        <v>0</v>
      </c>
      <c r="G25" s="35">
        <f aca="true" t="shared" si="4" ref="G25:L25">SUM(G17:G24)</f>
        <v>0</v>
      </c>
      <c r="H25" s="35">
        <f t="shared" si="4"/>
        <v>0</v>
      </c>
      <c r="I25" s="35">
        <f t="shared" si="4"/>
        <v>0</v>
      </c>
      <c r="J25" s="35">
        <f t="shared" si="4"/>
        <v>0</v>
      </c>
      <c r="K25" s="35">
        <f t="shared" si="4"/>
        <v>0</v>
      </c>
      <c r="L25" s="35">
        <f t="shared" si="4"/>
        <v>0</v>
      </c>
      <c r="M25" s="55"/>
      <c r="N25" s="37">
        <f aca="true" t="shared" si="5" ref="N25:T25">SUM(N17:N24)</f>
        <v>0</v>
      </c>
      <c r="O25" s="37">
        <f t="shared" si="5"/>
        <v>0</v>
      </c>
      <c r="P25" s="37">
        <f t="shared" si="5"/>
        <v>0</v>
      </c>
      <c r="Q25" s="37">
        <f t="shared" si="5"/>
        <v>0</v>
      </c>
      <c r="R25" s="37">
        <f t="shared" si="5"/>
        <v>0</v>
      </c>
      <c r="S25" s="37">
        <f t="shared" si="5"/>
        <v>0</v>
      </c>
      <c r="T25" s="38">
        <f t="shared" si="5"/>
        <v>0</v>
      </c>
      <c r="U25" s="30"/>
    </row>
    <row r="26" spans="1:21" ht="12.75">
      <c r="A26" s="170"/>
      <c r="B26" s="56"/>
      <c r="C26" s="20"/>
      <c r="D26" s="57"/>
      <c r="E26" s="57"/>
      <c r="F26" s="57"/>
      <c r="G26" s="57"/>
      <c r="H26" s="57"/>
      <c r="I26" s="57"/>
      <c r="J26" s="57"/>
      <c r="K26" s="57"/>
      <c r="L26" s="59"/>
      <c r="M26" s="57"/>
      <c r="N26" s="58"/>
      <c r="O26" s="57"/>
      <c r="P26" s="57"/>
      <c r="Q26" s="57"/>
      <c r="R26" s="57"/>
      <c r="S26" s="57"/>
      <c r="T26" s="60"/>
      <c r="U26" s="30"/>
    </row>
    <row r="27" spans="1:21" ht="13.5" thickBot="1">
      <c r="A27" s="171"/>
      <c r="B27" s="178" t="s">
        <v>33</v>
      </c>
      <c r="C27" s="179"/>
      <c r="D27" s="61">
        <f>D25+D15</f>
        <v>0</v>
      </c>
      <c r="E27" s="61"/>
      <c r="F27" s="62">
        <f>F25+F15</f>
        <v>0</v>
      </c>
      <c r="G27" s="62">
        <f aca="true" t="shared" si="6" ref="G27:L27">G25+G15</f>
        <v>0</v>
      </c>
      <c r="H27" s="62">
        <f t="shared" si="6"/>
        <v>0</v>
      </c>
      <c r="I27" s="62">
        <f t="shared" si="6"/>
        <v>0</v>
      </c>
      <c r="J27" s="62">
        <f t="shared" si="6"/>
        <v>0</v>
      </c>
      <c r="K27" s="62">
        <f t="shared" si="6"/>
        <v>0</v>
      </c>
      <c r="L27" s="62">
        <f t="shared" si="6"/>
        <v>0</v>
      </c>
      <c r="M27" s="63"/>
      <c r="N27" s="62">
        <f aca="true" t="shared" si="7" ref="N27:T27">N25+N15</f>
        <v>0</v>
      </c>
      <c r="O27" s="62">
        <f t="shared" si="7"/>
        <v>0</v>
      </c>
      <c r="P27" s="62">
        <f t="shared" si="7"/>
        <v>0</v>
      </c>
      <c r="Q27" s="62">
        <f t="shared" si="7"/>
        <v>0</v>
      </c>
      <c r="R27" s="62">
        <f t="shared" si="7"/>
        <v>0</v>
      </c>
      <c r="S27" s="62">
        <f t="shared" si="7"/>
        <v>0</v>
      </c>
      <c r="T27" s="64">
        <f t="shared" si="7"/>
        <v>0</v>
      </c>
      <c r="U27" s="30"/>
    </row>
    <row r="29" spans="1:6" ht="11.25">
      <c r="A29" s="1" t="s">
        <v>8</v>
      </c>
      <c r="C29" s="65"/>
      <c r="E29" s="65"/>
      <c r="F29" s="65"/>
    </row>
    <row r="30" spans="3:5" ht="11.25">
      <c r="C30" s="1" t="s">
        <v>9</v>
      </c>
      <c r="E30" s="1" t="s">
        <v>10</v>
      </c>
    </row>
    <row r="31" spans="1:14" ht="15">
      <c r="A31"/>
      <c r="N31"/>
    </row>
    <row r="32" spans="1:6" ht="11.25">
      <c r="A32" s="1" t="s">
        <v>11</v>
      </c>
      <c r="C32" s="65"/>
      <c r="E32" s="65"/>
      <c r="F32" s="65"/>
    </row>
    <row r="33" spans="3:8" ht="11.25">
      <c r="C33" s="1" t="s">
        <v>9</v>
      </c>
      <c r="E33" s="1" t="s">
        <v>10</v>
      </c>
      <c r="H33" s="1" t="s">
        <v>12</v>
      </c>
    </row>
  </sheetData>
  <sheetProtection password="8862" sheet="1"/>
  <mergeCells count="14">
    <mergeCell ref="B2:B4"/>
    <mergeCell ref="C2:C4"/>
    <mergeCell ref="D2:D5"/>
    <mergeCell ref="E2:E5"/>
    <mergeCell ref="F2:T5"/>
    <mergeCell ref="A3:A4"/>
    <mergeCell ref="A6:A27"/>
    <mergeCell ref="B7:B9"/>
    <mergeCell ref="B10:B12"/>
    <mergeCell ref="B13:B14"/>
    <mergeCell ref="B17:B19"/>
    <mergeCell ref="B20:B22"/>
    <mergeCell ref="B23:B24"/>
    <mergeCell ref="B27:C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1"/>
  <ignoredErrors>
    <ignoredError sqref="D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42.421875" style="70" customWidth="1"/>
    <col min="2" max="2" width="78.57421875" style="71" customWidth="1"/>
    <col min="3" max="16384" width="11.421875" style="71" customWidth="1"/>
  </cols>
  <sheetData>
    <row r="1" ht="15">
      <c r="A1" s="70" t="s">
        <v>69</v>
      </c>
    </row>
    <row r="3" spans="1:2" ht="15">
      <c r="A3" s="70" t="s">
        <v>47</v>
      </c>
      <c r="B3" s="71" t="s">
        <v>49</v>
      </c>
    </row>
    <row r="4" ht="15">
      <c r="B4" s="71" t="s">
        <v>50</v>
      </c>
    </row>
    <row r="5" ht="15">
      <c r="B5" s="71" t="s">
        <v>51</v>
      </c>
    </row>
    <row r="6" ht="15">
      <c r="B6" s="71" t="s">
        <v>52</v>
      </c>
    </row>
    <row r="7" ht="15">
      <c r="B7" s="71" t="s">
        <v>53</v>
      </c>
    </row>
    <row r="9" spans="1:2" ht="15">
      <c r="A9" s="70" t="s">
        <v>48</v>
      </c>
      <c r="B9" s="71" t="s">
        <v>41</v>
      </c>
    </row>
    <row r="10" ht="15">
      <c r="B10" s="71" t="s">
        <v>40</v>
      </c>
    </row>
    <row r="11" ht="15">
      <c r="B11" s="71" t="s">
        <v>42</v>
      </c>
    </row>
    <row r="12" ht="15">
      <c r="B12" s="71" t="s">
        <v>43</v>
      </c>
    </row>
    <row r="13" ht="15">
      <c r="B13" s="71" t="s">
        <v>44</v>
      </c>
    </row>
    <row r="14" ht="15">
      <c r="B14" s="71" t="s">
        <v>45</v>
      </c>
    </row>
    <row r="15" ht="15">
      <c r="B15" s="71" t="s">
        <v>46</v>
      </c>
    </row>
    <row r="17" spans="1:2" ht="15">
      <c r="A17" s="70" t="s">
        <v>55</v>
      </c>
      <c r="B17" s="72" t="s">
        <v>56</v>
      </c>
    </row>
    <row r="18" ht="15">
      <c r="B18" s="72" t="s">
        <v>57</v>
      </c>
    </row>
    <row r="19" ht="15">
      <c r="B19" s="71" t="s">
        <v>58</v>
      </c>
    </row>
    <row r="20" ht="15">
      <c r="B20" s="71" t="s">
        <v>59</v>
      </c>
    </row>
    <row r="21" ht="15">
      <c r="B21" s="71" t="s">
        <v>60</v>
      </c>
    </row>
    <row r="22" ht="15">
      <c r="B22" s="72" t="s">
        <v>61</v>
      </c>
    </row>
    <row r="24" spans="1:2" ht="15">
      <c r="A24" s="70" t="s">
        <v>35</v>
      </c>
      <c r="B24" s="71" t="s">
        <v>62</v>
      </c>
    </row>
    <row r="25" ht="15">
      <c r="B25" s="71" t="s">
        <v>63</v>
      </c>
    </row>
    <row r="26" ht="15">
      <c r="B26" s="71" t="s">
        <v>64</v>
      </c>
    </row>
    <row r="27" ht="15">
      <c r="B27" s="71" t="s">
        <v>65</v>
      </c>
    </row>
    <row r="28" ht="15">
      <c r="B28" s="71" t="s">
        <v>66</v>
      </c>
    </row>
    <row r="29" ht="15">
      <c r="B29" s="71" t="s">
        <v>67</v>
      </c>
    </row>
    <row r="30" ht="15">
      <c r="B30" s="73" t="s">
        <v>68</v>
      </c>
    </row>
  </sheetData>
  <sheetProtection password="8862" sheet="1"/>
  <hyperlinks>
    <hyperlink ref="B17" r:id="rId1" tooltip="Abkommen über die Rechtsstellung der Flüchtlinge" display="https://de.wikipedia.org/wiki/Abkommen_%C3%BCber_die_Rechtsstellung_der_Fl%C3%BCchtlinge"/>
    <hyperlink ref="B18" r:id="rId2" tooltip="Ethnie" display="https://de.wikipedia.org/wiki/Ethnie"/>
    <hyperlink ref="B22" r:id="rId3" display="https://de.wikipedia.org/wiki/Fl%C3%BCchtling - cite_note-1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Ministerium für Soziales und Gesundheit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Hohm Uwe</dc:creator>
  <cp:keywords/>
  <dc:description/>
  <cp:lastModifiedBy>JUH</cp:lastModifiedBy>
  <cp:lastPrinted>2021-01-05T10:52:20Z</cp:lastPrinted>
  <dcterms:created xsi:type="dcterms:W3CDTF">2015-10-26T08:15:07Z</dcterms:created>
  <dcterms:modified xsi:type="dcterms:W3CDTF">2021-01-05T10:55:27Z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